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90" windowHeight="13065"/>
  </bookViews>
  <sheets>
    <sheet name="附件3-1" sheetId="1" r:id="rId1"/>
    <sheet name="附件3-2" sheetId="2" r:id="rId2"/>
    <sheet name="附件3-3" sheetId="3" r:id="rId3"/>
    <sheet name="附件3-4" sheetId="4" r:id="rId4"/>
  </sheets>
  <definedNames>
    <definedName name="_xlnm._FilterDatabase" localSheetId="0" hidden="1">'附件3-1'!$A$8:$U$8</definedName>
    <definedName name="_xlnm._FilterDatabase" localSheetId="1" hidden="1">'附件3-2'!$A$8:$U$10</definedName>
    <definedName name="_xlnm._FilterDatabase" localSheetId="2" hidden="1">'附件3-3'!$A$8:$L$8</definedName>
    <definedName name="_xlnm._FilterDatabase" localSheetId="3" hidden="1">'附件3-4'!$A$8:$J$10</definedName>
  </definedNames>
  <calcPr calcId="144525"/>
</workbook>
</file>

<file path=xl/calcChain.xml><?xml version="1.0" encoding="utf-8"?>
<calcChain xmlns="http://schemas.openxmlformats.org/spreadsheetml/2006/main">
  <c r="I9" i="4"/>
  <c r="E9"/>
  <c r="G9" i="3"/>
</calcChain>
</file>

<file path=xl/sharedStrings.xml><?xml version="1.0" encoding="utf-8"?>
<sst xmlns="http://schemas.openxmlformats.org/spreadsheetml/2006/main" count="238" uniqueCount="120">
  <si>
    <t>DEBT_T_XXGK_CXZQSY</t>
  </si>
  <si>
    <t xml:space="preserve"> AND T.AD_CODE_GK=13 AND T.SET_YEAR_GK=2021 AND T.ZWLB_ID=01</t>
  </si>
  <si>
    <t>债券存续期公开</t>
  </si>
  <si>
    <t>AD_CODE_GK#13</t>
  </si>
  <si>
    <t>AD_CODE#13</t>
  </si>
  <si>
    <t>SET_YEAR_GK#2021</t>
  </si>
  <si>
    <t>ad_name#13 河北省</t>
  </si>
  <si>
    <t>ZWLB_NAME#一般债券</t>
  </si>
  <si>
    <t>ZWLB_ID#01</t>
  </si>
  <si>
    <t>ZQ_NAME#</t>
  </si>
  <si>
    <t>ZQ_CODE#</t>
  </si>
  <si>
    <t>FXGM_AMT#</t>
  </si>
  <si>
    <t>SET_YEAR#</t>
  </si>
  <si>
    <t>FX_DATE#</t>
  </si>
  <si>
    <t>ZQ_RATE#</t>
  </si>
  <si>
    <t>ZQQX_NAME#</t>
  </si>
  <si>
    <t>XMZTZ#</t>
  </si>
  <si>
    <t>XMZTZ_ZQZJ#</t>
  </si>
  <si>
    <t>XMYTZ#</t>
  </si>
  <si>
    <t>XMYTZ_ZQZJ#</t>
  </si>
  <si>
    <t>REMARK#</t>
  </si>
  <si>
    <t>set_year#</t>
  </si>
  <si>
    <t>ZQ_ID#</t>
  </si>
  <si>
    <t>ZQQX_ID#</t>
  </si>
  <si>
    <t>附件3-1</t>
  </si>
  <si>
    <t>2019年——2020年发行的新增地方政府一般债券情况表</t>
  </si>
  <si>
    <t>单位：亿元</t>
  </si>
  <si>
    <t xml:space="preserve">                债券基本信息</t>
  </si>
  <si>
    <t>债券项目总投资</t>
  </si>
  <si>
    <t>债券项目已实现投资</t>
  </si>
  <si>
    <t>备注</t>
  </si>
  <si>
    <t>债券名称</t>
  </si>
  <si>
    <t>债券编码</t>
  </si>
  <si>
    <t>债券类型</t>
  </si>
  <si>
    <t>年限</t>
  </si>
  <si>
    <t>使用单位</t>
  </si>
  <si>
    <t>项目名称</t>
  </si>
  <si>
    <t>债券规模</t>
  </si>
  <si>
    <t>发行时间（年/月/日）</t>
  </si>
  <si>
    <t>债券利率(%)</t>
  </si>
  <si>
    <t>债券期限</t>
  </si>
  <si>
    <t>其中：债券资金安排</t>
  </si>
  <si>
    <t>2019年河北省政府一般债券（三期）</t>
  </si>
  <si>
    <t>巨鹿县城区管理局</t>
  </si>
  <si>
    <t>巨鹿县第一污水处理厂提标改造项目</t>
  </si>
  <si>
    <t>2019-04-09</t>
  </si>
  <si>
    <t>20年</t>
  </si>
  <si>
    <t>VALID#</t>
  </si>
  <si>
    <t>2019年河北省政府一般债券（六期）</t>
  </si>
  <si>
    <t>157730</t>
  </si>
  <si>
    <t>一般债券</t>
  </si>
  <si>
    <t>智慧巨鹿建设项目</t>
  </si>
  <si>
    <t>2019</t>
  </si>
  <si>
    <t>2019-06-06</t>
  </si>
  <si>
    <t>4.15</t>
  </si>
  <si>
    <t>30年</t>
  </si>
  <si>
    <t>8C44B1E401474644E053AC00200A1E23</t>
  </si>
  <si>
    <t>巨鹿县城区、园区污水管线建设工程</t>
  </si>
  <si>
    <t>巨鹿县城区、园区市政设施配套工程</t>
  </si>
  <si>
    <t>2020年河北省政府一般债券（二期）</t>
  </si>
  <si>
    <t>2005195</t>
  </si>
  <si>
    <t>巨鹿县康源街（西外环）南外环配套设施建设工程</t>
  </si>
  <si>
    <t>2020</t>
  </si>
  <si>
    <t>2020-03-03</t>
  </si>
  <si>
    <t>3.66</t>
  </si>
  <si>
    <t>9DF8875F1F392333E053AB00200A0746</t>
  </si>
  <si>
    <t xml:space="preserve"> AND T.AD_CODE_GK=13 AND T.SET_YEAR_GK=2021 AND T.ZWLB_ID=02</t>
  </si>
  <si>
    <t>ZWLB_NAME#专项债券</t>
  </si>
  <si>
    <t>ZWLB_ID#02</t>
  </si>
  <si>
    <t>XMZCLX#</t>
  </si>
  <si>
    <t>XMSY#</t>
  </si>
  <si>
    <t>附件3-2</t>
  </si>
  <si>
    <t>2019年——2020年发行的新增地方政府专项债券情况表</t>
  </si>
  <si>
    <t>债券项目资产类型</t>
  </si>
  <si>
    <t>已取得项目收益</t>
  </si>
  <si>
    <t>2019年河北省生态环保专项债券（一期）-2019年河北省政府专项债券（二十期）</t>
  </si>
  <si>
    <t>2019-08-21</t>
  </si>
  <si>
    <t>3.17</t>
  </si>
  <si>
    <t>5年</t>
  </si>
  <si>
    <t>市政和产业园区基础设施</t>
  </si>
  <si>
    <t>2020年河北省民生事业专项债券（六期）-2020年河北省政府专项债券（十五期）</t>
  </si>
  <si>
    <t>2005277</t>
  </si>
  <si>
    <t>其他自平衡专项债券</t>
  </si>
  <si>
    <t>2020-03-31</t>
  </si>
  <si>
    <t>2.66</t>
  </si>
  <si>
    <t>生态环保项目</t>
  </si>
  <si>
    <t>A22128E71C9E66F1E053AB00200AD308</t>
  </si>
  <si>
    <t>005</t>
  </si>
  <si>
    <t>DEBT_T_XXGK_CXSRZC</t>
  </si>
  <si>
    <t xml:space="preserve"> AND T.AD_CODE_GK=13 AND T.SET_YEAR_GK=2021 AND T.ZWLB_ID='01'</t>
  </si>
  <si>
    <t>AD_NAME#13 河北省</t>
  </si>
  <si>
    <t>SET_YEAR#2021</t>
  </si>
  <si>
    <t>SR_AMT#</t>
  </si>
  <si>
    <t>GNFL_NAME#</t>
  </si>
  <si>
    <t>ZC_AMT#</t>
  </si>
  <si>
    <t>GNFL_CODE#</t>
  </si>
  <si>
    <t>附件3-3</t>
  </si>
  <si>
    <t>2019年——2020年发行的新增地方政府一般债券资金收支情况表</t>
  </si>
  <si>
    <t>序号</t>
  </si>
  <si>
    <t>2019年--2020年末新增一般债券资金收入</t>
  </si>
  <si>
    <t>2019年--2020年末新增一般债券资金安排的支出</t>
  </si>
  <si>
    <t>单位</t>
  </si>
  <si>
    <t>金额</t>
  </si>
  <si>
    <t>支出功能分类</t>
  </si>
  <si>
    <t>合计</t>
  </si>
  <si>
    <t>8C44A5D74E1463CFE053AC00200A8971</t>
  </si>
  <si>
    <r>
      <t>201</t>
    </r>
    <r>
      <rPr>
        <sz val="10"/>
        <rFont val="宋体"/>
        <family val="3"/>
        <charset val="134"/>
      </rPr>
      <t>一般公共服务支出</t>
    </r>
  </si>
  <si>
    <t>212</t>
  </si>
  <si>
    <r>
      <rPr>
        <sz val="10"/>
        <rFont val="Arial"/>
        <family val="2"/>
      </rPr>
      <t>211</t>
    </r>
    <r>
      <rPr>
        <sz val="10"/>
        <rFont val="宋体"/>
        <family val="3"/>
        <charset val="134"/>
      </rPr>
      <t>节能环保支出</t>
    </r>
  </si>
  <si>
    <t>212城乡社区支出</t>
  </si>
  <si>
    <t>9DF8875F20012333E053AB00200A0746</t>
  </si>
  <si>
    <t>213</t>
  </si>
  <si>
    <r>
      <rPr>
        <sz val="10"/>
        <rFont val="Arial"/>
        <family val="2"/>
      </rPr>
      <t>212</t>
    </r>
    <r>
      <rPr>
        <sz val="10"/>
        <rFont val="宋体"/>
        <family val="3"/>
        <charset val="134"/>
      </rPr>
      <t>城乡社区支出</t>
    </r>
  </si>
  <si>
    <t xml:space="preserve"> AND T.AD_CODE_GK=13 AND T.SET_YEAR_GK=2021 AND T.ZWLB_ID='02'</t>
  </si>
  <si>
    <t>附件3-4</t>
  </si>
  <si>
    <t>2019年——2020年发行的新增地方政府专项债券资金收支情况表</t>
  </si>
  <si>
    <t>2019年--2020年末新增专项债券资金收入</t>
  </si>
  <si>
    <t>2019年--2020年末新增专项债券资金安排的支出</t>
  </si>
  <si>
    <t>项目单位</t>
  </si>
  <si>
    <t>A2204F7C96F066F5E053AB00200A38DA</t>
  </si>
</sst>
</file>

<file path=xl/styles.xml><?xml version="1.0" encoding="utf-8"?>
<styleSheet xmlns="http://schemas.openxmlformats.org/spreadsheetml/2006/main">
  <numFmts count="2">
    <numFmt numFmtId="176" formatCode="#,##0.0000"/>
    <numFmt numFmtId="177" formatCode="#,##0.00####"/>
  </numFmts>
  <fonts count="12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9"/>
      <name val="黑体"/>
      <charset val="134"/>
    </font>
    <font>
      <b/>
      <sz val="11"/>
      <name val="SimSun"/>
      <charset val="134"/>
    </font>
    <font>
      <sz val="11"/>
      <color theme="1"/>
      <name val="宋体"/>
      <family val="3"/>
      <charset val="134"/>
      <scheme val="minor"/>
    </font>
    <font>
      <sz val="9"/>
      <name val="SimSun"/>
      <charset val="134"/>
    </font>
    <font>
      <b/>
      <sz val="15"/>
      <name val="微软雅黑"/>
      <family val="2"/>
      <charset val="134"/>
    </font>
    <font>
      <sz val="11"/>
      <name val="SimSun"/>
      <charset val="134"/>
    </font>
    <font>
      <sz val="10"/>
      <name val="Arial"/>
      <family val="2"/>
    </font>
    <font>
      <sz val="10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0" fillId="0" borderId="0" xfId="0" applyAlignment="1">
      <alignment vertical="center" wrapText="1"/>
    </xf>
    <xf numFmtId="0" fontId="0" fillId="2" borderId="0" xfId="0" applyFill="1">
      <alignment vertical="center"/>
    </xf>
    <xf numFmtId="0" fontId="5" fillId="0" borderId="0" xfId="0" applyFont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77" fontId="8" fillId="0" borderId="7" xfId="0" applyNumberFormat="1" applyFont="1" applyFill="1" applyBorder="1" applyAlignment="1">
      <alignment horizontal="right" vertical="center"/>
    </xf>
    <xf numFmtId="0" fontId="8" fillId="0" borderId="7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0" borderId="9" xfId="0" applyFont="1" applyFill="1" applyBorder="1" applyAlignment="1">
      <alignment horizontal="left" vertical="center" wrapText="1"/>
    </xf>
    <xf numFmtId="177" fontId="8" fillId="0" borderId="1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left" vertical="center"/>
    </xf>
    <xf numFmtId="0" fontId="8" fillId="0" borderId="10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right" vertical="center" wrapText="1"/>
    </xf>
    <xf numFmtId="0" fontId="3" fillId="2" borderId="11" xfId="0" applyFont="1" applyFill="1" applyBorder="1" applyAlignment="1">
      <alignment horizontal="center" vertical="center" wrapText="1"/>
    </xf>
    <xf numFmtId="4" fontId="7" fillId="2" borderId="12" xfId="0" applyNumberFormat="1" applyFont="1" applyFill="1" applyBorder="1" applyAlignment="1">
      <alignment horizontal="right" vertical="center" wrapText="1"/>
    </xf>
    <xf numFmtId="4" fontId="7" fillId="2" borderId="8" xfId="0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  <xf numFmtId="4" fontId="7" fillId="0" borderId="7" xfId="0" applyNumberFormat="1" applyFont="1" applyBorder="1" applyAlignment="1">
      <alignment horizontal="right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right" vertical="center" wrapText="1"/>
    </xf>
    <xf numFmtId="4" fontId="7" fillId="0" borderId="9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8" fillId="2" borderId="7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right" vertical="center" wrapText="1"/>
    </xf>
    <xf numFmtId="177" fontId="8" fillId="0" borderId="7" xfId="0" applyNumberFormat="1" applyFont="1" applyBorder="1" applyAlignment="1">
      <alignment horizontal="right" vertical="center"/>
    </xf>
    <xf numFmtId="0" fontId="8" fillId="2" borderId="10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vertical="center" wrapText="1"/>
    </xf>
    <xf numFmtId="4" fontId="7" fillId="2" borderId="7" xfId="0" applyNumberFormat="1" applyFont="1" applyFill="1" applyBorder="1" applyAlignment="1">
      <alignment horizontal="right" vertical="center" wrapText="1"/>
    </xf>
    <xf numFmtId="176" fontId="7" fillId="2" borderId="7" xfId="0" applyNumberFormat="1" applyFont="1" applyFill="1" applyBorder="1" applyAlignment="1">
      <alignment horizontal="right" vertical="center" wrapText="1"/>
    </xf>
    <xf numFmtId="0" fontId="7" fillId="0" borderId="21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/>
    </xf>
    <xf numFmtId="4" fontId="7" fillId="0" borderId="7" xfId="0" applyNumberFormat="1" applyFont="1" applyFill="1" applyBorder="1" applyAlignment="1">
      <alignment horizontal="right" vertical="center" wrapText="1"/>
    </xf>
    <xf numFmtId="176" fontId="7" fillId="2" borderId="7" xfId="3" applyNumberFormat="1" applyFont="1" applyFill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lef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0" fillId="2" borderId="0" xfId="0" applyFill="1" applyBorder="1" applyAlignment="1">
      <alignment horizontal="left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5">
    <cellStyle name="常规" xfId="0" builtinId="0"/>
    <cellStyle name="常规 2" xfId="1"/>
    <cellStyle name="常规 2 2" xfId="4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4"/>
  <sheetViews>
    <sheetView tabSelected="1" zoomScale="90" zoomScaleNormal="90" workbookViewId="0">
      <pane xSplit="2" ySplit="8" topLeftCell="G9" activePane="bottomRight" state="frozen"/>
      <selection pane="topRight"/>
      <selection pane="bottomLeft"/>
      <selection pane="bottomRight" activeCell="V14" sqref="V14"/>
    </sheetView>
  </sheetViews>
  <sheetFormatPr defaultColWidth="10" defaultRowHeight="13.5"/>
  <cols>
    <col min="1" max="1" width="9" hidden="1"/>
    <col min="2" max="2" width="37.5" customWidth="1"/>
    <col min="3" max="3" width="12.125" customWidth="1"/>
    <col min="4" max="4" width="10.125" customWidth="1"/>
    <col min="5" max="5" width="6.5" customWidth="1"/>
    <col min="6" max="6" width="15.75" customWidth="1"/>
    <col min="7" max="7" width="48.875" customWidth="1"/>
    <col min="8" max="8" width="7.625" customWidth="1"/>
    <col min="9" max="9" width="12" hidden="1" customWidth="1"/>
    <col min="10" max="10" width="9" hidden="1"/>
    <col min="11" max="11" width="11.875" customWidth="1"/>
    <col min="12" max="12" width="9.25" customWidth="1"/>
    <col min="13" max="13" width="8" customWidth="1"/>
    <col min="14" max="17" width="20.5" style="5" customWidth="1"/>
    <col min="18" max="18" width="9.75" customWidth="1"/>
    <col min="19" max="21" width="9" hidden="1"/>
    <col min="22" max="22" width="9.75" customWidth="1"/>
  </cols>
  <sheetData>
    <row r="1" spans="1:21" ht="67.5" hidden="1">
      <c r="A1" s="6">
        <v>0</v>
      </c>
      <c r="B1" s="6" t="s">
        <v>0</v>
      </c>
      <c r="C1" s="6" t="s">
        <v>1</v>
      </c>
      <c r="D1" s="6" t="s">
        <v>2</v>
      </c>
      <c r="E1" s="34"/>
      <c r="F1" s="34"/>
      <c r="G1" s="34"/>
      <c r="H1" s="34"/>
    </row>
    <row r="2" spans="1:21" ht="22.5" hidden="1">
      <c r="A2" s="6">
        <v>0</v>
      </c>
      <c r="B2" s="6" t="s">
        <v>3</v>
      </c>
      <c r="C2" s="6" t="s">
        <v>4</v>
      </c>
      <c r="D2" s="6" t="s">
        <v>5</v>
      </c>
      <c r="E2" s="6"/>
      <c r="F2" s="6"/>
      <c r="G2" s="6"/>
      <c r="H2" s="6"/>
      <c r="I2" s="6" t="s">
        <v>6</v>
      </c>
      <c r="J2" s="6" t="s">
        <v>7</v>
      </c>
      <c r="K2" s="6" t="s">
        <v>8</v>
      </c>
    </row>
    <row r="3" spans="1:21" ht="22.5" hidden="1">
      <c r="A3" s="6">
        <v>0</v>
      </c>
      <c r="B3" s="6" t="s">
        <v>9</v>
      </c>
      <c r="C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7" t="s">
        <v>16</v>
      </c>
      <c r="O3" s="7" t="s">
        <v>17</v>
      </c>
      <c r="P3" s="7" t="s">
        <v>18</v>
      </c>
      <c r="Q3" s="7" t="s">
        <v>19</v>
      </c>
      <c r="R3" s="6" t="s">
        <v>20</v>
      </c>
      <c r="S3" s="6" t="s">
        <v>21</v>
      </c>
      <c r="T3" s="6" t="s">
        <v>22</v>
      </c>
      <c r="U3" s="6" t="s">
        <v>23</v>
      </c>
    </row>
    <row r="4" spans="1:21" ht="14.25" customHeight="1">
      <c r="A4" s="6">
        <v>0</v>
      </c>
      <c r="B4" s="1" t="s">
        <v>24</v>
      </c>
    </row>
    <row r="5" spans="1:21" ht="27.95" customHeight="1">
      <c r="A5" s="6">
        <v>0</v>
      </c>
      <c r="B5" s="63" t="s">
        <v>25</v>
      </c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4"/>
      <c r="O5" s="64"/>
      <c r="P5" s="64"/>
      <c r="Q5" s="64"/>
      <c r="R5" s="63"/>
    </row>
    <row r="6" spans="1:21" ht="14.25" customHeight="1">
      <c r="A6" s="6">
        <v>0</v>
      </c>
      <c r="B6" s="6"/>
      <c r="C6" s="6"/>
      <c r="D6" s="6"/>
      <c r="E6" s="6"/>
      <c r="F6" s="6"/>
      <c r="G6" s="6"/>
      <c r="H6" s="6"/>
      <c r="I6" s="6"/>
      <c r="K6" s="6"/>
      <c r="L6" s="6"/>
      <c r="M6" s="6"/>
      <c r="O6" s="7"/>
      <c r="P6" s="7"/>
      <c r="Q6" s="7"/>
      <c r="R6" s="36" t="s">
        <v>26</v>
      </c>
    </row>
    <row r="7" spans="1:21" ht="18" customHeight="1">
      <c r="A7" s="6">
        <v>0</v>
      </c>
      <c r="B7" s="51"/>
      <c r="C7" s="65" t="s">
        <v>27</v>
      </c>
      <c r="D7" s="65"/>
      <c r="E7" s="65"/>
      <c r="F7" s="65"/>
      <c r="G7" s="65"/>
      <c r="H7" s="65"/>
      <c r="I7" s="65"/>
      <c r="J7" s="65"/>
      <c r="K7" s="65"/>
      <c r="L7" s="65"/>
      <c r="M7" s="65"/>
      <c r="N7" s="66" t="s">
        <v>28</v>
      </c>
      <c r="O7" s="66"/>
      <c r="P7" s="67" t="s">
        <v>29</v>
      </c>
      <c r="Q7" s="67"/>
      <c r="R7" s="70" t="s">
        <v>30</v>
      </c>
    </row>
    <row r="8" spans="1:21" ht="27.2" customHeight="1">
      <c r="A8" s="6">
        <v>0</v>
      </c>
      <c r="B8" s="53" t="s">
        <v>31</v>
      </c>
      <c r="C8" s="54" t="s">
        <v>32</v>
      </c>
      <c r="D8" s="54" t="s">
        <v>33</v>
      </c>
      <c r="E8" s="54" t="s">
        <v>34</v>
      </c>
      <c r="F8" s="54" t="s">
        <v>35</v>
      </c>
      <c r="G8" s="54" t="s">
        <v>36</v>
      </c>
      <c r="H8" s="54" t="s">
        <v>37</v>
      </c>
      <c r="I8" s="54" t="s">
        <v>37</v>
      </c>
      <c r="K8" s="54" t="s">
        <v>38</v>
      </c>
      <c r="L8" s="54" t="s">
        <v>39</v>
      </c>
      <c r="M8" s="54" t="s">
        <v>40</v>
      </c>
      <c r="N8" s="11"/>
      <c r="O8" s="55" t="s">
        <v>41</v>
      </c>
      <c r="P8" s="11"/>
      <c r="Q8" s="55" t="s">
        <v>41</v>
      </c>
      <c r="R8" s="71"/>
    </row>
    <row r="9" spans="1:21" s="3" customFormat="1" ht="14.25" customHeight="1">
      <c r="A9" s="16"/>
      <c r="B9" s="41" t="s">
        <v>42</v>
      </c>
      <c r="C9" s="41"/>
      <c r="D9" s="41"/>
      <c r="E9" s="41"/>
      <c r="F9" s="41" t="s">
        <v>43</v>
      </c>
      <c r="G9" s="41" t="s">
        <v>44</v>
      </c>
      <c r="H9" s="41">
        <v>0.1</v>
      </c>
      <c r="I9" s="61"/>
      <c r="J9" s="16"/>
      <c r="K9" s="41" t="s">
        <v>45</v>
      </c>
      <c r="L9" s="42">
        <v>3.91</v>
      </c>
      <c r="M9" s="41" t="s">
        <v>46</v>
      </c>
      <c r="N9" s="57">
        <v>0.42779</v>
      </c>
      <c r="O9" s="57">
        <v>0.1</v>
      </c>
      <c r="P9" s="57">
        <v>0.42779</v>
      </c>
      <c r="Q9" s="57">
        <v>0.1</v>
      </c>
      <c r="R9" s="59"/>
      <c r="S9" s="16"/>
      <c r="T9" s="16"/>
      <c r="U9" s="16"/>
    </row>
    <row r="10" spans="1:21" s="3" customFormat="1" ht="14.25" customHeight="1">
      <c r="A10" s="16" t="s">
        <v>47</v>
      </c>
      <c r="B10" s="41" t="s">
        <v>48</v>
      </c>
      <c r="C10" s="41" t="s">
        <v>49</v>
      </c>
      <c r="D10" s="41" t="s">
        <v>50</v>
      </c>
      <c r="E10" s="41"/>
      <c r="F10" s="41" t="s">
        <v>43</v>
      </c>
      <c r="G10" s="41" t="s">
        <v>51</v>
      </c>
      <c r="H10" s="41">
        <v>0.06</v>
      </c>
      <c r="I10" s="61">
        <v>0.40500000000000003</v>
      </c>
      <c r="J10" s="16" t="s">
        <v>52</v>
      </c>
      <c r="K10" s="41" t="s">
        <v>53</v>
      </c>
      <c r="L10" s="42" t="s">
        <v>54</v>
      </c>
      <c r="M10" s="41" t="s">
        <v>55</v>
      </c>
      <c r="N10" s="57">
        <v>0.21020136170000001</v>
      </c>
      <c r="O10" s="57">
        <v>0.06</v>
      </c>
      <c r="P10" s="57">
        <v>0.06</v>
      </c>
      <c r="Q10" s="57">
        <v>0.06</v>
      </c>
      <c r="R10" s="59"/>
      <c r="S10" s="16" t="s">
        <v>52</v>
      </c>
      <c r="T10" s="16" t="s">
        <v>56</v>
      </c>
      <c r="U10" s="16"/>
    </row>
    <row r="11" spans="1:21" s="3" customFormat="1" ht="14.25" customHeight="1">
      <c r="A11" s="16"/>
      <c r="B11" s="41"/>
      <c r="C11" s="41"/>
      <c r="D11" s="41"/>
      <c r="E11" s="41"/>
      <c r="F11" s="41" t="s">
        <v>43</v>
      </c>
      <c r="G11" s="41" t="s">
        <v>57</v>
      </c>
      <c r="H11" s="41">
        <v>0.04</v>
      </c>
      <c r="I11" s="61"/>
      <c r="J11" s="16"/>
      <c r="K11" s="41" t="s">
        <v>53</v>
      </c>
      <c r="L11" s="42" t="s">
        <v>54</v>
      </c>
      <c r="M11" s="41" t="s">
        <v>55</v>
      </c>
      <c r="N11" s="57">
        <v>0.26</v>
      </c>
      <c r="O11" s="57">
        <v>0.04</v>
      </c>
      <c r="P11" s="57">
        <v>0.26</v>
      </c>
      <c r="Q11" s="57">
        <v>0.04</v>
      </c>
      <c r="R11" s="59"/>
      <c r="S11" s="16"/>
      <c r="T11" s="16"/>
      <c r="U11" s="16"/>
    </row>
    <row r="12" spans="1:21" s="3" customFormat="1" ht="14.25" customHeight="1">
      <c r="A12" s="16"/>
      <c r="B12" s="41"/>
      <c r="C12" s="41"/>
      <c r="D12" s="41"/>
      <c r="E12" s="41"/>
      <c r="F12" s="41" t="s">
        <v>43</v>
      </c>
      <c r="G12" s="41" t="s">
        <v>58</v>
      </c>
      <c r="H12" s="41">
        <v>0.05</v>
      </c>
      <c r="I12" s="61"/>
      <c r="J12" s="16"/>
      <c r="K12" s="41" t="s">
        <v>53</v>
      </c>
      <c r="L12" s="42" t="s">
        <v>54</v>
      </c>
      <c r="M12" s="41" t="s">
        <v>55</v>
      </c>
      <c r="N12" s="57">
        <v>1.0506500000000001</v>
      </c>
      <c r="O12" s="57">
        <v>0.05</v>
      </c>
      <c r="P12" s="57">
        <v>1.0506500000000001</v>
      </c>
      <c r="Q12" s="57">
        <v>0.05</v>
      </c>
      <c r="R12" s="59"/>
      <c r="S12" s="16"/>
      <c r="T12" s="16"/>
      <c r="U12" s="16"/>
    </row>
    <row r="13" spans="1:21" s="3" customFormat="1" ht="14.25" customHeight="1">
      <c r="A13" s="16" t="s">
        <v>47</v>
      </c>
      <c r="B13" s="41" t="s">
        <v>59</v>
      </c>
      <c r="C13" s="41" t="s">
        <v>60</v>
      </c>
      <c r="D13" s="41" t="s">
        <v>50</v>
      </c>
      <c r="E13" s="41"/>
      <c r="F13" s="60" t="s">
        <v>43</v>
      </c>
      <c r="G13" s="21" t="s">
        <v>61</v>
      </c>
      <c r="H13" s="49">
        <v>0.04</v>
      </c>
      <c r="I13" s="61">
        <v>0.78</v>
      </c>
      <c r="J13" s="16" t="s">
        <v>62</v>
      </c>
      <c r="K13" s="41" t="s">
        <v>63</v>
      </c>
      <c r="L13" s="42" t="s">
        <v>64</v>
      </c>
      <c r="M13" s="41" t="s">
        <v>55</v>
      </c>
      <c r="N13" s="57">
        <v>0.93510000000000004</v>
      </c>
      <c r="O13" s="57">
        <v>0.04</v>
      </c>
      <c r="P13" s="57">
        <v>0.93510000000000004</v>
      </c>
      <c r="Q13" s="57">
        <v>0.04</v>
      </c>
      <c r="R13" s="59"/>
      <c r="S13" s="16" t="s">
        <v>62</v>
      </c>
      <c r="T13" s="16" t="s">
        <v>65</v>
      </c>
      <c r="U13" s="16"/>
    </row>
    <row r="14" spans="1:21">
      <c r="B14" s="68"/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9"/>
      <c r="O14" s="69"/>
      <c r="P14" s="69"/>
      <c r="Q14" s="69"/>
      <c r="R14" s="68"/>
    </row>
  </sheetData>
  <mergeCells count="6">
    <mergeCell ref="B5:R5"/>
    <mergeCell ref="C7:M7"/>
    <mergeCell ref="N7:O7"/>
    <mergeCell ref="P7:Q7"/>
    <mergeCell ref="B14:R14"/>
    <mergeCell ref="R7:R8"/>
  </mergeCells>
  <phoneticPr fontId="11" type="noConversion"/>
  <pageMargins left="0.39300000667571999" right="0.39300000667571999" top="0.39300000667571999" bottom="0.39300000667571999" header="0" footer="0"/>
  <pageSetup paperSize="9" scale="54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10"/>
  <sheetViews>
    <sheetView zoomScale="70" zoomScaleNormal="70" workbookViewId="0">
      <pane xSplit="2" ySplit="8" topLeftCell="C9" activePane="bottomRight" state="frozen"/>
      <selection pane="topRight"/>
      <selection pane="bottomLeft"/>
      <selection pane="bottomRight" activeCell="K17" sqref="K17"/>
    </sheetView>
  </sheetViews>
  <sheetFormatPr defaultColWidth="10" defaultRowHeight="13.5"/>
  <cols>
    <col min="1" max="1" width="9" hidden="1"/>
    <col min="2" max="2" width="56.625" style="4" customWidth="1"/>
    <col min="3" max="3" width="16.75" customWidth="1"/>
    <col min="4" max="4" width="15.75" customWidth="1"/>
    <col min="5" max="5" width="12.25" customWidth="1"/>
    <col min="6" max="6" width="9" hidden="1"/>
    <col min="7" max="7" width="20.75" customWidth="1"/>
    <col min="8" max="8" width="13.625" customWidth="1"/>
    <col min="9" max="9" width="12.375" customWidth="1"/>
    <col min="10" max="10" width="15.75" customWidth="1"/>
    <col min="11" max="11" width="48.875" customWidth="1"/>
    <col min="12" max="16" width="20.5" style="5" customWidth="1"/>
    <col min="17" max="17" width="16" style="5" customWidth="1"/>
    <col min="18" max="18" width="9.75" customWidth="1"/>
    <col min="19" max="21" width="9" hidden="1"/>
    <col min="22" max="22" width="9.75" customWidth="1"/>
  </cols>
  <sheetData>
    <row r="1" spans="1:21" ht="45" hidden="1">
      <c r="A1" s="6">
        <v>0</v>
      </c>
      <c r="B1" s="6" t="s">
        <v>0</v>
      </c>
      <c r="C1" s="6" t="s">
        <v>66</v>
      </c>
      <c r="J1" s="34"/>
      <c r="K1" s="34"/>
    </row>
    <row r="2" spans="1:21" ht="22.5" hidden="1">
      <c r="A2" s="6">
        <v>0</v>
      </c>
      <c r="B2" s="6" t="s">
        <v>3</v>
      </c>
      <c r="C2" s="6" t="s">
        <v>4</v>
      </c>
      <c r="D2" s="6" t="s">
        <v>5</v>
      </c>
      <c r="E2" s="6"/>
      <c r="F2" s="6" t="s">
        <v>67</v>
      </c>
      <c r="G2" s="6" t="s">
        <v>68</v>
      </c>
      <c r="H2" s="6"/>
      <c r="I2" s="6"/>
      <c r="J2" s="6"/>
      <c r="K2" s="6"/>
    </row>
    <row r="3" spans="1:21" hidden="1">
      <c r="A3" s="6">
        <v>0</v>
      </c>
      <c r="B3" s="6" t="s">
        <v>9</v>
      </c>
      <c r="C3" s="6" t="s">
        <v>10</v>
      </c>
      <c r="F3" s="6" t="s">
        <v>12</v>
      </c>
      <c r="G3" s="6" t="s">
        <v>13</v>
      </c>
      <c r="H3" s="6" t="s">
        <v>14</v>
      </c>
      <c r="I3" s="6" t="s">
        <v>15</v>
      </c>
      <c r="L3" s="7" t="s">
        <v>69</v>
      </c>
      <c r="M3" s="7" t="s">
        <v>16</v>
      </c>
      <c r="N3" s="7" t="s">
        <v>17</v>
      </c>
      <c r="O3" s="7" t="s">
        <v>18</v>
      </c>
      <c r="P3" s="7" t="s">
        <v>19</v>
      </c>
      <c r="Q3" s="7" t="s">
        <v>70</v>
      </c>
      <c r="R3" s="6" t="s">
        <v>20</v>
      </c>
      <c r="S3" s="6" t="s">
        <v>21</v>
      </c>
      <c r="T3" s="6" t="s">
        <v>22</v>
      </c>
      <c r="U3" s="6" t="s">
        <v>23</v>
      </c>
    </row>
    <row r="4" spans="1:21" ht="14.25" customHeight="1">
      <c r="A4" s="6">
        <v>0</v>
      </c>
      <c r="B4" s="1" t="s">
        <v>71</v>
      </c>
    </row>
    <row r="5" spans="1:21" ht="27.95" customHeight="1">
      <c r="A5" s="6">
        <v>0</v>
      </c>
      <c r="B5" s="63" t="s">
        <v>72</v>
      </c>
      <c r="C5" s="63"/>
      <c r="D5" s="63"/>
      <c r="E5" s="63"/>
      <c r="F5" s="63"/>
      <c r="G5" s="63"/>
      <c r="H5" s="63"/>
      <c r="I5" s="63"/>
      <c r="J5" s="63"/>
      <c r="K5" s="63"/>
      <c r="L5" s="64"/>
      <c r="M5" s="64"/>
      <c r="N5" s="64"/>
      <c r="O5" s="64"/>
      <c r="P5" s="64"/>
      <c r="Q5" s="64"/>
      <c r="R5" s="63"/>
    </row>
    <row r="6" spans="1:21" ht="14.25" customHeight="1">
      <c r="A6" s="6">
        <v>0</v>
      </c>
      <c r="B6" s="6"/>
      <c r="C6" s="6"/>
      <c r="D6" s="6"/>
      <c r="E6" s="6"/>
      <c r="G6" s="6"/>
      <c r="H6" s="6"/>
      <c r="I6" s="6"/>
      <c r="J6" s="6"/>
      <c r="K6" s="6"/>
      <c r="N6" s="7"/>
      <c r="O6" s="7"/>
      <c r="P6" s="7"/>
      <c r="R6" s="36" t="s">
        <v>26</v>
      </c>
    </row>
    <row r="7" spans="1:21" ht="18" customHeight="1">
      <c r="A7" s="6">
        <v>0</v>
      </c>
      <c r="B7" s="51"/>
      <c r="C7" s="65" t="s">
        <v>27</v>
      </c>
      <c r="D7" s="65"/>
      <c r="E7" s="65"/>
      <c r="F7" s="65"/>
      <c r="G7" s="65"/>
      <c r="H7" s="65"/>
      <c r="I7" s="65"/>
      <c r="J7" s="52"/>
      <c r="K7" s="52"/>
      <c r="L7" s="67" t="s">
        <v>73</v>
      </c>
      <c r="M7" s="66" t="s">
        <v>28</v>
      </c>
      <c r="N7" s="66"/>
      <c r="O7" s="67" t="s">
        <v>29</v>
      </c>
      <c r="P7" s="67"/>
      <c r="Q7" s="67" t="s">
        <v>74</v>
      </c>
      <c r="R7" s="70" t="s">
        <v>30</v>
      </c>
    </row>
    <row r="8" spans="1:21" ht="27.2" customHeight="1">
      <c r="A8" s="6">
        <v>0</v>
      </c>
      <c r="B8" s="53" t="s">
        <v>31</v>
      </c>
      <c r="C8" s="54" t="s">
        <v>32</v>
      </c>
      <c r="D8" s="54" t="s">
        <v>33</v>
      </c>
      <c r="E8" s="54" t="s">
        <v>37</v>
      </c>
      <c r="G8" s="54" t="s">
        <v>38</v>
      </c>
      <c r="H8" s="54" t="s">
        <v>39</v>
      </c>
      <c r="I8" s="54" t="s">
        <v>40</v>
      </c>
      <c r="J8" s="54" t="s">
        <v>35</v>
      </c>
      <c r="K8" s="54" t="s">
        <v>36</v>
      </c>
      <c r="L8" s="72"/>
      <c r="M8" s="11"/>
      <c r="N8" s="55" t="s">
        <v>41</v>
      </c>
      <c r="O8" s="11"/>
      <c r="P8" s="55" t="s">
        <v>41</v>
      </c>
      <c r="Q8" s="72"/>
      <c r="R8" s="71"/>
    </row>
    <row r="9" spans="1:21" s="3" customFormat="1" ht="40.700000000000003" customHeight="1">
      <c r="A9" s="16"/>
      <c r="B9" s="41" t="s">
        <v>75</v>
      </c>
      <c r="C9" s="41"/>
      <c r="D9" s="41"/>
      <c r="E9" s="25">
        <v>0.1</v>
      </c>
      <c r="F9" s="16"/>
      <c r="G9" s="41" t="s">
        <v>76</v>
      </c>
      <c r="H9" s="42" t="s">
        <v>77</v>
      </c>
      <c r="I9" s="41" t="s">
        <v>78</v>
      </c>
      <c r="J9" s="27" t="s">
        <v>43</v>
      </c>
      <c r="K9" s="27" t="s">
        <v>57</v>
      </c>
      <c r="L9" s="56" t="s">
        <v>79</v>
      </c>
      <c r="M9" s="57">
        <v>0.26</v>
      </c>
      <c r="N9" s="57">
        <v>0.1</v>
      </c>
      <c r="O9" s="57">
        <v>0.26</v>
      </c>
      <c r="P9" s="57">
        <v>0.1</v>
      </c>
      <c r="Q9" s="58">
        <v>8.4999999999999995E-4</v>
      </c>
      <c r="R9" s="59"/>
      <c r="S9" s="16"/>
      <c r="T9" s="16"/>
      <c r="U9" s="16"/>
    </row>
    <row r="10" spans="1:21" s="3" customFormat="1" ht="40.700000000000003" customHeight="1">
      <c r="A10" s="16" t="s">
        <v>47</v>
      </c>
      <c r="B10" s="41" t="s">
        <v>80</v>
      </c>
      <c r="C10" s="41" t="s">
        <v>81</v>
      </c>
      <c r="D10" s="41" t="s">
        <v>82</v>
      </c>
      <c r="E10" s="20">
        <v>0.2</v>
      </c>
      <c r="F10" s="16" t="s">
        <v>62</v>
      </c>
      <c r="G10" s="41" t="s">
        <v>83</v>
      </c>
      <c r="H10" s="42" t="s">
        <v>84</v>
      </c>
      <c r="I10" s="41" t="s">
        <v>78</v>
      </c>
      <c r="J10" s="21" t="s">
        <v>43</v>
      </c>
      <c r="K10" s="21" t="s">
        <v>44</v>
      </c>
      <c r="L10" s="56" t="s">
        <v>85</v>
      </c>
      <c r="M10" s="57">
        <v>0.42779</v>
      </c>
      <c r="N10" s="57">
        <v>0.2</v>
      </c>
      <c r="O10" s="57">
        <v>0.42779</v>
      </c>
      <c r="P10" s="57">
        <v>0.2</v>
      </c>
      <c r="Q10" s="62">
        <v>2.249E-2</v>
      </c>
      <c r="R10" s="59"/>
      <c r="S10" s="16" t="s">
        <v>62</v>
      </c>
      <c r="T10" s="16" t="s">
        <v>86</v>
      </c>
      <c r="U10" s="16" t="s">
        <v>87</v>
      </c>
    </row>
  </sheetData>
  <autoFilter ref="A8:U10">
    <extLst/>
  </autoFilter>
  <mergeCells count="7">
    <mergeCell ref="B5:R5"/>
    <mergeCell ref="C7:I7"/>
    <mergeCell ref="M7:N7"/>
    <mergeCell ref="O7:P7"/>
    <mergeCell ref="L7:L8"/>
    <mergeCell ref="Q7:Q8"/>
    <mergeCell ref="R7:R8"/>
  </mergeCells>
  <phoneticPr fontId="11" type="noConversion"/>
  <pageMargins left="0.75" right="0.75" top="0.268999993801117" bottom="0.268999993801117" header="0" footer="0"/>
  <pageSetup paperSize="9" scale="38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4"/>
  <sheetViews>
    <sheetView workbookViewId="0">
      <pane ySplit="8" topLeftCell="A9" activePane="bottomLeft" state="frozen"/>
      <selection pane="bottomLeft" activeCell="M15" sqref="M15"/>
    </sheetView>
  </sheetViews>
  <sheetFormatPr defaultColWidth="10" defaultRowHeight="13.5"/>
  <cols>
    <col min="1" max="1" width="9" hidden="1"/>
    <col min="2" max="2" width="13.625" customWidth="1"/>
    <col min="3" max="5" width="38.625" customWidth="1"/>
    <col min="6" max="6" width="11.25" style="33" customWidth="1"/>
    <col min="7" max="7" width="23.25" hidden="1" customWidth="1"/>
    <col min="8" max="8" width="9" hidden="1"/>
    <col min="9" max="9" width="29.5" style="5" customWidth="1"/>
    <col min="10" max="10" width="22.875" customWidth="1"/>
    <col min="11" max="12" width="9" hidden="1"/>
    <col min="13" max="13" width="9.75" customWidth="1"/>
  </cols>
  <sheetData>
    <row r="1" spans="1:12" ht="22.5" hidden="1">
      <c r="A1" s="6">
        <v>0</v>
      </c>
      <c r="B1" s="6" t="s">
        <v>88</v>
      </c>
      <c r="C1" s="6" t="s">
        <v>89</v>
      </c>
      <c r="D1" s="34"/>
      <c r="E1" s="34"/>
      <c r="F1" s="35"/>
    </row>
    <row r="2" spans="1:12" hidden="1">
      <c r="A2" s="6">
        <v>0</v>
      </c>
      <c r="B2" s="6" t="s">
        <v>3</v>
      </c>
      <c r="C2" s="6" t="s">
        <v>4</v>
      </c>
      <c r="D2" s="6"/>
      <c r="E2" s="6"/>
      <c r="F2" s="36"/>
      <c r="G2" s="6" t="s">
        <v>5</v>
      </c>
      <c r="I2" s="7" t="s">
        <v>90</v>
      </c>
      <c r="J2" s="6" t="s">
        <v>91</v>
      </c>
      <c r="K2" s="6" t="s">
        <v>8</v>
      </c>
    </row>
    <row r="3" spans="1:12" hidden="1">
      <c r="A3" s="6">
        <v>0</v>
      </c>
      <c r="C3" s="6" t="s">
        <v>9</v>
      </c>
      <c r="D3" s="6"/>
      <c r="E3" s="6"/>
      <c r="F3" s="36"/>
      <c r="G3" s="6" t="s">
        <v>92</v>
      </c>
      <c r="H3" s="6" t="s">
        <v>22</v>
      </c>
      <c r="I3" s="7" t="s">
        <v>93</v>
      </c>
      <c r="J3" s="6" t="s">
        <v>94</v>
      </c>
      <c r="K3" s="6" t="s">
        <v>95</v>
      </c>
      <c r="L3" s="6" t="s">
        <v>95</v>
      </c>
    </row>
    <row r="4" spans="1:12" ht="14.25" customHeight="1">
      <c r="A4" s="6">
        <v>0</v>
      </c>
      <c r="B4" s="1" t="s">
        <v>96</v>
      </c>
    </row>
    <row r="5" spans="1:12" ht="27.95" customHeight="1">
      <c r="A5" s="6">
        <v>0</v>
      </c>
      <c r="B5" s="63" t="s">
        <v>97</v>
      </c>
      <c r="C5" s="63"/>
      <c r="D5" s="63"/>
      <c r="E5" s="63"/>
      <c r="F5" s="73"/>
      <c r="G5" s="63"/>
      <c r="H5" s="63"/>
      <c r="I5" s="64"/>
      <c r="J5" s="63"/>
    </row>
    <row r="6" spans="1:12" ht="14.25" customHeight="1">
      <c r="A6" s="6">
        <v>0</v>
      </c>
      <c r="J6" s="36" t="s">
        <v>26</v>
      </c>
    </row>
    <row r="7" spans="1:12" ht="19.899999999999999" customHeight="1">
      <c r="A7" s="6">
        <v>0</v>
      </c>
      <c r="B7" s="78" t="s">
        <v>98</v>
      </c>
      <c r="C7" s="74" t="s">
        <v>99</v>
      </c>
      <c r="D7" s="74"/>
      <c r="E7" s="74"/>
      <c r="F7" s="75"/>
      <c r="G7" s="74"/>
      <c r="I7" s="76" t="s">
        <v>100</v>
      </c>
      <c r="J7" s="77"/>
    </row>
    <row r="8" spans="1:12" ht="19.899999999999999" customHeight="1">
      <c r="A8" s="6">
        <v>0</v>
      </c>
      <c r="B8" s="78"/>
      <c r="C8" s="10" t="s">
        <v>31</v>
      </c>
      <c r="D8" s="10" t="s">
        <v>101</v>
      </c>
      <c r="E8" s="10" t="s">
        <v>36</v>
      </c>
      <c r="F8" s="37" t="s">
        <v>102</v>
      </c>
      <c r="G8" s="10" t="s">
        <v>102</v>
      </c>
      <c r="I8" s="11" t="s">
        <v>103</v>
      </c>
      <c r="J8" s="44" t="s">
        <v>102</v>
      </c>
    </row>
    <row r="9" spans="1:12" ht="14.25" customHeight="1">
      <c r="A9" s="6">
        <v>0</v>
      </c>
      <c r="B9" s="12" t="s">
        <v>104</v>
      </c>
      <c r="C9" s="13"/>
      <c r="D9" s="13"/>
      <c r="E9" s="13"/>
      <c r="F9" s="38">
        <v>0.28999999999999998</v>
      </c>
      <c r="G9" s="39">
        <f>SUM(G10:G13)</f>
        <v>1.1850000000000001</v>
      </c>
      <c r="I9" s="45"/>
      <c r="J9" s="46">
        <v>0.28999999999999998</v>
      </c>
    </row>
    <row r="10" spans="1:12" s="3" customFormat="1" ht="17.25" customHeight="1">
      <c r="A10" s="16" t="s">
        <v>47</v>
      </c>
      <c r="B10" s="40">
        <v>2</v>
      </c>
      <c r="C10" s="24" t="s">
        <v>48</v>
      </c>
      <c r="D10" s="41" t="s">
        <v>43</v>
      </c>
      <c r="E10" s="41" t="s">
        <v>51</v>
      </c>
      <c r="F10" s="42">
        <v>0.06</v>
      </c>
      <c r="G10" s="43">
        <v>0.40500000000000003</v>
      </c>
      <c r="H10" s="16" t="s">
        <v>105</v>
      </c>
      <c r="I10" s="47" t="s">
        <v>106</v>
      </c>
      <c r="J10" s="48">
        <v>0.06</v>
      </c>
      <c r="K10" s="16" t="s">
        <v>107</v>
      </c>
      <c r="L10" s="16" t="s">
        <v>107</v>
      </c>
    </row>
    <row r="11" spans="1:12" s="3" customFormat="1" ht="17.25" customHeight="1">
      <c r="A11" s="16"/>
      <c r="B11" s="40"/>
      <c r="C11" s="24"/>
      <c r="D11" s="41" t="s">
        <v>43</v>
      </c>
      <c r="E11" s="41" t="s">
        <v>57</v>
      </c>
      <c r="F11" s="42">
        <v>0.04</v>
      </c>
      <c r="G11" s="43"/>
      <c r="H11" s="16"/>
      <c r="I11" s="47" t="s">
        <v>108</v>
      </c>
      <c r="J11" s="42">
        <v>0.04</v>
      </c>
      <c r="K11" s="16"/>
      <c r="L11" s="16"/>
    </row>
    <row r="12" spans="1:12" s="3" customFormat="1" ht="17.25" customHeight="1">
      <c r="A12" s="16"/>
      <c r="B12" s="40"/>
      <c r="C12" s="24"/>
      <c r="D12" s="41" t="s">
        <v>43</v>
      </c>
      <c r="E12" s="41" t="s">
        <v>58</v>
      </c>
      <c r="F12" s="42">
        <v>0.05</v>
      </c>
      <c r="G12" s="43"/>
      <c r="H12" s="16"/>
      <c r="I12" s="47" t="s">
        <v>109</v>
      </c>
      <c r="J12" s="42">
        <v>0.05</v>
      </c>
      <c r="K12" s="16"/>
      <c r="L12" s="16"/>
    </row>
    <row r="13" spans="1:12" s="3" customFormat="1" ht="17.25" customHeight="1">
      <c r="A13" s="16" t="s">
        <v>47</v>
      </c>
      <c r="B13" s="40">
        <v>3</v>
      </c>
      <c r="C13" s="24" t="s">
        <v>59</v>
      </c>
      <c r="D13" s="21" t="s">
        <v>43</v>
      </c>
      <c r="E13" s="21" t="s">
        <v>61</v>
      </c>
      <c r="F13" s="20">
        <v>0.04</v>
      </c>
      <c r="G13" s="43">
        <v>0.78</v>
      </c>
      <c r="H13" s="16" t="s">
        <v>110</v>
      </c>
      <c r="I13" s="47" t="s">
        <v>109</v>
      </c>
      <c r="J13" s="49">
        <v>0.04</v>
      </c>
      <c r="K13" s="16" t="s">
        <v>111</v>
      </c>
      <c r="L13" s="16" t="s">
        <v>111</v>
      </c>
    </row>
    <row r="14" spans="1:12" s="3" customFormat="1" ht="17.25" customHeight="1">
      <c r="A14" s="16"/>
      <c r="B14" s="40">
        <v>5</v>
      </c>
      <c r="C14" s="24" t="s">
        <v>42</v>
      </c>
      <c r="D14" s="41" t="s">
        <v>43</v>
      </c>
      <c r="E14" s="41" t="s">
        <v>44</v>
      </c>
      <c r="F14" s="42">
        <v>0.1</v>
      </c>
      <c r="G14" s="43"/>
      <c r="H14" s="16"/>
      <c r="I14" s="50" t="s">
        <v>112</v>
      </c>
      <c r="J14" s="42">
        <v>0.1</v>
      </c>
      <c r="K14" s="16"/>
      <c r="L14" s="16"/>
    </row>
  </sheetData>
  <mergeCells count="4">
    <mergeCell ref="B5:J5"/>
    <mergeCell ref="C7:G7"/>
    <mergeCell ref="I7:J7"/>
    <mergeCell ref="B7:B8"/>
  </mergeCells>
  <phoneticPr fontId="11" type="noConversion"/>
  <pageMargins left="0.75" right="0.75" top="0.268999993801117" bottom="0.268999993801117" header="0" footer="0"/>
  <pageSetup paperSize="9" scale="68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1"/>
  <sheetViews>
    <sheetView topLeftCell="B4" workbookViewId="0">
      <selection activeCell="K12" sqref="K12"/>
    </sheetView>
  </sheetViews>
  <sheetFormatPr defaultColWidth="10" defaultRowHeight="13.5"/>
  <cols>
    <col min="1" max="1" width="9" hidden="1"/>
    <col min="2" max="2" width="13.625" customWidth="1"/>
    <col min="3" max="3" width="38.625" customWidth="1"/>
    <col min="4" max="4" width="9" hidden="1"/>
    <col min="5" max="5" width="18.75" customWidth="1"/>
    <col min="6" max="6" width="21.25" customWidth="1"/>
    <col min="7" max="7" width="41.5" style="4" customWidth="1"/>
    <col min="8" max="8" width="27.875" style="5" customWidth="1"/>
    <col min="9" max="9" width="21.625" style="5" customWidth="1"/>
    <col min="10" max="10" width="9" hidden="1"/>
    <col min="11" max="11" width="9.75" customWidth="1"/>
  </cols>
  <sheetData>
    <row r="1" spans="1:10" ht="22.5" hidden="1">
      <c r="A1" s="6">
        <v>0</v>
      </c>
      <c r="B1" s="6" t="s">
        <v>88</v>
      </c>
      <c r="C1" s="6" t="s">
        <v>113</v>
      </c>
    </row>
    <row r="2" spans="1:10" hidden="1">
      <c r="A2" s="6">
        <v>0</v>
      </c>
      <c r="B2" s="6" t="s">
        <v>3</v>
      </c>
      <c r="C2" s="6" t="s">
        <v>4</v>
      </c>
      <c r="H2" s="7" t="s">
        <v>90</v>
      </c>
      <c r="I2" s="7" t="s">
        <v>91</v>
      </c>
      <c r="J2" s="6" t="s">
        <v>68</v>
      </c>
    </row>
    <row r="3" spans="1:10" hidden="1">
      <c r="A3" s="6">
        <v>0</v>
      </c>
      <c r="C3" s="6" t="s">
        <v>9</v>
      </c>
      <c r="D3" s="6" t="s">
        <v>22</v>
      </c>
      <c r="E3" s="6"/>
      <c r="F3" s="6"/>
      <c r="G3" s="6"/>
      <c r="H3" s="7" t="s">
        <v>93</v>
      </c>
      <c r="I3" s="7" t="s">
        <v>94</v>
      </c>
      <c r="J3" s="6" t="s">
        <v>95</v>
      </c>
    </row>
    <row r="4" spans="1:10" ht="14.25" customHeight="1">
      <c r="A4" s="6">
        <v>0</v>
      </c>
      <c r="B4" s="1" t="s">
        <v>114</v>
      </c>
    </row>
    <row r="5" spans="1:10" ht="27.95" customHeight="1">
      <c r="A5" s="6">
        <v>0</v>
      </c>
      <c r="B5" s="63" t="s">
        <v>115</v>
      </c>
      <c r="C5" s="63"/>
      <c r="D5" s="63"/>
      <c r="E5" s="63"/>
      <c r="F5" s="63"/>
      <c r="G5" s="63"/>
      <c r="H5" s="64"/>
      <c r="I5" s="64"/>
    </row>
    <row r="6" spans="1:10" ht="14.25" customHeight="1">
      <c r="A6" s="6">
        <v>0</v>
      </c>
      <c r="I6" s="29" t="s">
        <v>26</v>
      </c>
    </row>
    <row r="7" spans="1:10" ht="19.899999999999999" customHeight="1">
      <c r="A7" s="6">
        <v>0</v>
      </c>
      <c r="B7" s="79" t="s">
        <v>98</v>
      </c>
      <c r="C7" s="2" t="s">
        <v>116</v>
      </c>
      <c r="D7" s="8"/>
      <c r="E7" s="8"/>
      <c r="F7" s="8"/>
      <c r="G7" s="9"/>
      <c r="H7" s="76" t="s">
        <v>117</v>
      </c>
      <c r="I7" s="76"/>
    </row>
    <row r="8" spans="1:10" ht="19.899999999999999" customHeight="1">
      <c r="A8" s="6">
        <v>0</v>
      </c>
      <c r="B8" s="78"/>
      <c r="C8" s="10" t="s">
        <v>31</v>
      </c>
      <c r="E8" s="10" t="s">
        <v>102</v>
      </c>
      <c r="F8" s="10" t="s">
        <v>118</v>
      </c>
      <c r="G8" s="10" t="s">
        <v>36</v>
      </c>
      <c r="H8" s="11" t="s">
        <v>103</v>
      </c>
      <c r="I8" s="30" t="s">
        <v>102</v>
      </c>
    </row>
    <row r="9" spans="1:10" ht="14.25" customHeight="1">
      <c r="A9" s="6">
        <v>0</v>
      </c>
      <c r="B9" s="12" t="s">
        <v>104</v>
      </c>
      <c r="C9" s="13"/>
      <c r="D9" s="6"/>
      <c r="E9" s="6">
        <f>SUM(E10:E11)</f>
        <v>0.3</v>
      </c>
      <c r="F9" s="14"/>
      <c r="G9" s="14"/>
      <c r="H9" s="15"/>
      <c r="I9" s="31">
        <f>SUM(I10:I11)</f>
        <v>0.3</v>
      </c>
      <c r="J9" s="6"/>
    </row>
    <row r="10" spans="1:10" s="3" customFormat="1" ht="27.2" customHeight="1">
      <c r="A10" s="16" t="s">
        <v>47</v>
      </c>
      <c r="B10" s="17">
        <v>1</v>
      </c>
      <c r="C10" s="18" t="s">
        <v>80</v>
      </c>
      <c r="D10" s="19" t="s">
        <v>119</v>
      </c>
      <c r="E10" s="20">
        <v>0.2</v>
      </c>
      <c r="F10" s="21" t="s">
        <v>43</v>
      </c>
      <c r="G10" s="22" t="s">
        <v>44</v>
      </c>
      <c r="H10" s="23" t="s">
        <v>109</v>
      </c>
      <c r="I10" s="32">
        <v>0.2</v>
      </c>
      <c r="J10" s="16" t="s">
        <v>107</v>
      </c>
    </row>
    <row r="11" spans="1:10" s="3" customFormat="1" ht="27.2" customHeight="1">
      <c r="A11" s="16"/>
      <c r="B11" s="17"/>
      <c r="C11" s="24" t="s">
        <v>75</v>
      </c>
      <c r="D11" s="18"/>
      <c r="E11" s="25">
        <v>0.1</v>
      </c>
      <c r="F11" s="26" t="s">
        <v>43</v>
      </c>
      <c r="G11" s="27" t="s">
        <v>57</v>
      </c>
      <c r="H11" s="28" t="s">
        <v>108</v>
      </c>
      <c r="I11" s="32">
        <v>0.1</v>
      </c>
      <c r="J11" s="16"/>
    </row>
  </sheetData>
  <mergeCells count="3">
    <mergeCell ref="B5:I5"/>
    <mergeCell ref="H7:I7"/>
    <mergeCell ref="B7:B8"/>
  </mergeCells>
  <phoneticPr fontId="11" type="noConversion"/>
  <pageMargins left="0.75" right="0.75" top="0.268999993801117" bottom="0.268999993801117" header="0" footer="0"/>
  <pageSetup paperSize="9" scale="72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附件3-1</vt:lpstr>
      <vt:lpstr>附件3-2</vt:lpstr>
      <vt:lpstr>附件3-3</vt:lpstr>
      <vt:lpstr>附件3-4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cp:lastPrinted>2021-06-01T02:08:00Z</cp:lastPrinted>
  <dcterms:created xsi:type="dcterms:W3CDTF">2021-05-14T08:10:00Z</dcterms:created>
  <dcterms:modified xsi:type="dcterms:W3CDTF">2021-06-18T09:25:01Z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  <property fmtid="{D5CDD505-2E9C-101B-9397-08002B2CF9AE}" pid="3" name="ICV">
    <vt:lpwstr>2BCD1968DB114216A85EAFF6B38D9A48</vt:lpwstr>
  </property>
</Properties>
</file>