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4"/>
  </bookViews>
  <sheets>
    <sheet name="巨鹿县" sheetId="2" r:id="rId1"/>
    <sheet name="Sheet4" sheetId="24" r:id="rId2"/>
  </sheets>
  <definedNames>
    <definedName name="_xlnm._FilterDatabase" localSheetId="0" hidden="1">巨鹿县!$2:$19</definedName>
    <definedName name="_xlnm.Print_Titles" localSheetId="0">巨鹿县!$1:$2</definedName>
  </definedNames>
  <calcPr calcId="144525"/>
</workbook>
</file>

<file path=xl/sharedStrings.xml><?xml version="1.0" encoding="utf-8"?>
<sst xmlns="http://schemas.openxmlformats.org/spreadsheetml/2006/main" count="430" uniqueCount="128">
  <si>
    <t xml:space="preserve">2023年农村综合改革项目表
</t>
  </si>
  <si>
    <t>序号</t>
  </si>
  <si>
    <t>乡镇</t>
  </si>
  <si>
    <t>村名</t>
  </si>
  <si>
    <t>项目建设内容</t>
  </si>
  <si>
    <t>项目特征</t>
  </si>
  <si>
    <t>工程数量</t>
  </si>
  <si>
    <t>单位</t>
  </si>
  <si>
    <t>村民筹
资金额</t>
  </si>
  <si>
    <t>中标数</t>
  </si>
  <si>
    <t>奖补数</t>
  </si>
  <si>
    <t>备注</t>
  </si>
  <si>
    <t>王虎寨镇</t>
  </si>
  <si>
    <t>北坚台村</t>
  </si>
  <si>
    <t>其他路面花砖硬化</t>
  </si>
  <si>
    <t>1.人行道平整
2.块料品种、规格:普通便道砖
3.基础、垫层:材料品种、厚度：8cm厚三七灰土，5cm厚水泥砂浆</t>
  </si>
  <si>
    <t>平</t>
  </si>
  <si>
    <t>已拨付</t>
  </si>
  <si>
    <t>南原庄村</t>
  </si>
  <si>
    <t xml:space="preserve">胡同水泥硬化
</t>
  </si>
  <si>
    <t>1.平整场地2.基层:15cm厚三七灰土
3.面层:10cm厚C25混凝土
4.切缝5.水泥路面养生</t>
  </si>
  <si>
    <t>后路寨村</t>
  </si>
  <si>
    <t>前路寨村</t>
  </si>
  <si>
    <t>辛庄村</t>
  </si>
  <si>
    <t>枣园村</t>
  </si>
  <si>
    <t>东郗寨村</t>
  </si>
  <si>
    <t>水泥路面硬化</t>
  </si>
  <si>
    <t>街道硬化1.平整场地
2.基层:15cm厚三七灰土
3.面层:15cm厚C25混凝土
4.切缝5.水泥路面养生</t>
  </si>
  <si>
    <t>土方开挖及回填</t>
  </si>
  <si>
    <t>1.土壤类别:一、二类土
2.管道开挖</t>
  </si>
  <si>
    <t>m3</t>
  </si>
  <si>
    <t>回填砂</t>
  </si>
  <si>
    <t>1.土壤类别:中粗砂</t>
  </si>
  <si>
    <t>排水管</t>
  </si>
  <si>
    <t>1.600水泥管</t>
  </si>
  <si>
    <t>m</t>
  </si>
  <si>
    <t>混凝土路面</t>
  </si>
  <si>
    <t>1.15cm厚3:7灰土
2.15cm厚c25混凝土</t>
  </si>
  <si>
    <t>混凝土路面拆除</t>
  </si>
  <si>
    <t>1.15cm厚c25混凝土</t>
  </si>
  <si>
    <t>水簸箕</t>
  </si>
  <si>
    <t>收水口及雨水箅子</t>
  </si>
  <si>
    <t xml:space="preserve">1.收水口清理整形，耳墙砖砌，外扩尺寸1000*1000*1000，15cm厚c25混凝土垫层3000*1000，
2.雨水箅子Ф16HRB400钢筋焊接成型。  </t>
  </si>
  <si>
    <t>套</t>
  </si>
  <si>
    <t>砌筑井</t>
  </si>
  <si>
    <t>砖砌圆形立式闸阀井Φ800*1500
1.垫层、基础材质及厚度:砼垫层
2.砌筑材料品种、规格、强度等级:MU15烧结实心砖
3.勾缝、抹面要求:内表面砖砌原浆勾缝，抹灰
4.砂浆强度等级、配合比:M10</t>
  </si>
  <si>
    <t>座</t>
  </si>
  <si>
    <t>袁坚台</t>
  </si>
  <si>
    <t>杨家寨</t>
  </si>
  <si>
    <t>胡同水泥硬化</t>
  </si>
  <si>
    <t>堤村乡</t>
  </si>
  <si>
    <t>楼里村</t>
  </si>
  <si>
    <t>堤村集</t>
  </si>
  <si>
    <t>白佛四村</t>
  </si>
  <si>
    <t>太阳能路灯</t>
  </si>
  <si>
    <t>LED太阳能路灯工作电压12V,灯头防火等级：IP66，灯头材质：压铸铝+钢化玻璃IP66，灯臂尺寸100公分，飞利浦5050光源60瓦金豆灯头，锂电池60AH，晶澳多晶太阳能板长73公分、宽67公分80瓦，每天工作6--8小时，阴雨天可以持续3--5天，电力复合脂，塑料护口，不锈钢精致六角带帽螺母，蒸馏水，标识牌，汽车式起重机，叉式起重机，载重汽车，路灯升降车，综合用工二类。</t>
  </si>
  <si>
    <t>盏</t>
  </si>
  <si>
    <t>大王路</t>
  </si>
  <si>
    <t>赵村</t>
  </si>
  <si>
    <t>姜家庄</t>
  </si>
  <si>
    <t>赵庄</t>
  </si>
  <si>
    <t>前安子</t>
  </si>
  <si>
    <t>巨鹿镇</t>
  </si>
  <si>
    <t>东张庄</t>
  </si>
  <si>
    <t>柳林</t>
  </si>
  <si>
    <t xml:space="preserve">柴尚庄 </t>
  </si>
  <si>
    <t>小吕寨镇</t>
  </si>
  <si>
    <t>南大韩寨</t>
  </si>
  <si>
    <t>西大韩寨</t>
  </si>
  <si>
    <t>前大吕寨</t>
  </si>
  <si>
    <t>已放弃</t>
  </si>
  <si>
    <t>刘家寨</t>
  </si>
  <si>
    <t>张威</t>
  </si>
  <si>
    <t>胡林寨</t>
  </si>
  <si>
    <t>后大吕寨</t>
  </si>
  <si>
    <t>阎疃镇</t>
  </si>
  <si>
    <t>樊家堂村</t>
  </si>
  <si>
    <t>苑街</t>
  </si>
  <si>
    <t>林庄村</t>
  </si>
  <si>
    <t>范街村</t>
  </si>
  <si>
    <t>柴城村</t>
  </si>
  <si>
    <t>黄马庄村</t>
  </si>
  <si>
    <t>张王疃乡</t>
  </si>
  <si>
    <t>西张王疃</t>
  </si>
  <si>
    <t>广场硬化</t>
  </si>
  <si>
    <t>1.平整场地
2.基层:15cm厚三七灰土
3.面层:15cm厚C25混凝土
4.切缝5.水泥路面养生</t>
  </si>
  <si>
    <t>1.材质及规格:HDPE500双壁波纹管
2.连接形式:承插式连接
3.挖掘机开沟、回填压实。</t>
  </si>
  <si>
    <t>米</t>
  </si>
  <si>
    <t>波纹管四通检查井</t>
  </si>
  <si>
    <t>波纹管四通检查井。高80cm、内经60cm。 连接形式:承插式连接</t>
  </si>
  <si>
    <t>中张王疃</t>
  </si>
  <si>
    <t>大前屯</t>
  </si>
  <si>
    <t>东张王疃</t>
  </si>
  <si>
    <t>1.平整场地2.基层:15cm厚三七灰土3.面层:15cm厚C25混凝土4.切缝5.水泥路面养生</t>
  </si>
  <si>
    <t>观寨镇</t>
  </si>
  <si>
    <t>西乔庄</t>
  </si>
  <si>
    <t>路庄</t>
  </si>
  <si>
    <t>二河道</t>
  </si>
  <si>
    <t>北乔庄村</t>
  </si>
  <si>
    <t>大王庄</t>
  </si>
  <si>
    <t>刘庄</t>
  </si>
  <si>
    <t>石佛店</t>
  </si>
  <si>
    <t>大马房</t>
  </si>
  <si>
    <t>小马房</t>
  </si>
  <si>
    <t>官亭镇</t>
  </si>
  <si>
    <t>官亭</t>
  </si>
  <si>
    <t>太阳能路灯灯杆</t>
  </si>
  <si>
    <t>高8m，上口径 60mm，下口径150mm，灯杆壁厚≥3.0mm；
灯杆采用圆锥形镀锌钢管，表面应进行强化处理，喷塑氟碳漆，
防静电 镀锌层厚度≥85um，灯杆抗风速应满足当地气候条件，使用寿命≥25年；
灯杆采用法兰安装，直线度偏差≤0.2%。灯杆的强度应能承受灯具及灯臂的荷载，
灯杆下部维护门应设有固定接线端子板的支架和接地螺栓，维护门的防护等级为IP54 
且具有一般工具无法打开的防盗措施
灯杆地笼基础，挖坑100cm/60cm/60cm，螺纹钢m18四根高度1米，水泥0.36方。</t>
  </si>
  <si>
    <t>根</t>
  </si>
  <si>
    <t>凌石屯</t>
  </si>
  <si>
    <t>魏家庄</t>
  </si>
  <si>
    <t>段升营</t>
  </si>
  <si>
    <t>解田庄</t>
  </si>
  <si>
    <t>前董</t>
  </si>
  <si>
    <t>小潘庄</t>
  </si>
  <si>
    <t>街道两侧照明</t>
  </si>
  <si>
    <t>灯杆</t>
  </si>
  <si>
    <t>刘家庄</t>
  </si>
  <si>
    <t>安家庄</t>
  </si>
  <si>
    <t>苏家营镇</t>
  </si>
  <si>
    <t>苏石鹿</t>
  </si>
  <si>
    <t>苏营二村</t>
  </si>
  <si>
    <t>大陆村</t>
  </si>
  <si>
    <t>后无尘</t>
  </si>
  <si>
    <t>西旧城</t>
  </si>
  <si>
    <t>西郭城镇</t>
  </si>
  <si>
    <t>马家营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</si>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</sst>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"/>
    </font>
    <font>
      <b/>
      <sz val="8"/>
      <name val="宋体"/>
      <charset val="1"/>
    </font>
    <font>
      <sz val="8"/>
      <name val="宋体"/>
      <charset val="1"/>
    </font>
    <font>
      <b/>
      <sz val="18"/>
      <color theme="1"/>
      <name val="宋体"/>
      <charset val="1"/>
    </font>
    <font>
      <b/>
      <sz val="8"/>
      <color theme="1"/>
      <name val="宋体"/>
      <charset val="1"/>
    </font>
    <font>
      <sz val="8"/>
      <color theme="1"/>
      <name val="宋体"/>
      <charset val="134"/>
    </font>
    <font>
      <sz val="8"/>
      <color theme="1"/>
      <name val="宋体"/>
      <charset val="1"/>
    </font>
    <font>
      <sz val="8"/>
      <name val="宋体"/>
      <charset val="134"/>
    </font>
    <font>
      <b/>
      <sz val="9"/>
      <name val="宋体"/>
      <charset val="1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/>
  </cellStyleXfs>
  <cellXfs count="3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0" applyNumberFormat="1" applyFont="1" applyFill="1" applyBorder="1" applyAlignment="1" applyProtection="1">
      <alignment horizontal="center" vertical="center" wrapText="1"/>
    </xf>
    <xf numFmtId="0" fontId="7" fillId="0" borderId="1" xfId="1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7" fillId="2" borderId="1" xfId="1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1" xfId="1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zoomScale="130" zoomScaleNormal="130" workbookViewId="0">
      <pane ySplit="2" topLeftCell="A3" activePane="bottomLeft" state="frozen"/>
      <selection/>
      <selection pane="bottomLeft" activeCell="A1" sqref="A1:K1"/>
    </sheetView>
  </sheetViews>
  <sheetFormatPr defaultColWidth="8" defaultRowHeight="14.25"/>
  <cols>
    <col min="1" max="1" width="3.83333333333333" style="1" customWidth="1"/>
    <col min="2" max="2" width="8.26666666666667" style="1" customWidth="1"/>
    <col min="3" max="3" width="9.03333333333333" style="1" customWidth="1"/>
    <col min="4" max="4" width="14.6166666666667" style="1" customWidth="1"/>
    <col min="5" max="5" width="25.1916666666667" style="4" customWidth="1"/>
    <col min="6" max="6" width="7.20833333333333" style="1" customWidth="1"/>
    <col min="7" max="7" width="6.24166666666667" style="1" customWidth="1"/>
    <col min="8" max="8" width="8.26666666666667" style="1" customWidth="1"/>
    <col min="9" max="10" width="11.5" style="1"/>
    <col min="11" max="16351" width="8" style="1"/>
    <col min="16352" max="16384" width="8" style="5"/>
  </cols>
  <sheetData>
    <row r="1" s="1" customFormat="1" ht="3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66" customHeight="1" spans="1:11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7" t="s">
        <v>9</v>
      </c>
      <c r="J2" s="7" t="s">
        <v>10</v>
      </c>
      <c r="K2" s="32" t="s">
        <v>11</v>
      </c>
    </row>
    <row r="3" s="3" customFormat="1" ht="20" customHeight="1" spans="1:11">
      <c r="A3" s="10">
        <v>1</v>
      </c>
      <c r="B3" s="11" t="s">
        <v>12</v>
      </c>
      <c r="C3" s="11" t="s">
        <v>13</v>
      </c>
      <c r="D3" s="12" t="s">
        <v>14</v>
      </c>
      <c r="E3" s="13" t="s">
        <v>15</v>
      </c>
      <c r="F3" s="14">
        <v>3425.5</v>
      </c>
      <c r="G3" s="12" t="s">
        <v>16</v>
      </c>
      <c r="H3" s="10">
        <v>6644</v>
      </c>
      <c r="I3" s="10">
        <v>212322.07</v>
      </c>
      <c r="J3" s="10">
        <v>205678.07</v>
      </c>
      <c r="K3" s="10" t="s">
        <v>17</v>
      </c>
    </row>
    <row r="4" s="3" customFormat="1" ht="20" customHeight="1" spans="1:11">
      <c r="A4" s="10">
        <v>2</v>
      </c>
      <c r="B4" s="11" t="s">
        <v>12</v>
      </c>
      <c r="C4" s="11" t="s">
        <v>18</v>
      </c>
      <c r="D4" s="15" t="s">
        <v>19</v>
      </c>
      <c r="E4" s="16" t="s">
        <v>20</v>
      </c>
      <c r="F4" s="15">
        <v>2330</v>
      </c>
      <c r="G4" s="12" t="s">
        <v>16</v>
      </c>
      <c r="H4" s="10">
        <v>5485</v>
      </c>
      <c r="I4" s="10">
        <v>171070.2</v>
      </c>
      <c r="J4" s="10">
        <v>165585.2</v>
      </c>
      <c r="K4" s="10" t="s">
        <v>17</v>
      </c>
    </row>
    <row r="5" s="3" customFormat="1" ht="20" customHeight="1" spans="1:11">
      <c r="A5" s="10">
        <v>3</v>
      </c>
      <c r="B5" s="11" t="s">
        <v>12</v>
      </c>
      <c r="C5" s="11" t="s">
        <v>21</v>
      </c>
      <c r="D5" s="14" t="s">
        <v>19</v>
      </c>
      <c r="E5" s="13" t="s">
        <v>20</v>
      </c>
      <c r="F5" s="14">
        <v>3145</v>
      </c>
      <c r="G5" s="12" t="s">
        <v>16</v>
      </c>
      <c r="H5" s="10">
        <v>7200</v>
      </c>
      <c r="I5" s="10">
        <v>231657.3</v>
      </c>
      <c r="J5" s="10">
        <v>224457.3</v>
      </c>
      <c r="K5" s="10" t="s">
        <v>17</v>
      </c>
    </row>
    <row r="6" s="3" customFormat="1" ht="20" customHeight="1" spans="1:11">
      <c r="A6" s="10">
        <v>4</v>
      </c>
      <c r="B6" s="11" t="s">
        <v>12</v>
      </c>
      <c r="C6" s="11" t="s">
        <v>22</v>
      </c>
      <c r="D6" s="12" t="s">
        <v>14</v>
      </c>
      <c r="E6" s="13" t="s">
        <v>15</v>
      </c>
      <c r="F6" s="14">
        <v>4393</v>
      </c>
      <c r="G6" s="12" t="s">
        <v>16</v>
      </c>
      <c r="H6" s="10">
        <v>8550</v>
      </c>
      <c r="I6" s="10">
        <v>272903.73</v>
      </c>
      <c r="J6" s="10">
        <v>264353.73</v>
      </c>
      <c r="K6" s="10" t="s">
        <v>17</v>
      </c>
    </row>
    <row r="7" s="3" customFormat="1" ht="20" customHeight="1" spans="1:11">
      <c r="A7" s="10">
        <v>5</v>
      </c>
      <c r="B7" s="11" t="s">
        <v>12</v>
      </c>
      <c r="C7" s="11" t="s">
        <v>23</v>
      </c>
      <c r="D7" s="12" t="s">
        <v>19</v>
      </c>
      <c r="E7" s="13" t="s">
        <v>20</v>
      </c>
      <c r="F7" s="14">
        <v>2492</v>
      </c>
      <c r="G7" s="12" t="s">
        <v>16</v>
      </c>
      <c r="H7" s="10">
        <v>5746</v>
      </c>
      <c r="I7" s="10">
        <v>183113.28</v>
      </c>
      <c r="J7" s="10">
        <v>177367.28</v>
      </c>
      <c r="K7" s="10" t="s">
        <v>17</v>
      </c>
    </row>
    <row r="8" s="3" customFormat="1" ht="20" customHeight="1" spans="1:11">
      <c r="A8" s="10">
        <v>6</v>
      </c>
      <c r="B8" s="11" t="s">
        <v>12</v>
      </c>
      <c r="C8" s="11" t="s">
        <v>24</v>
      </c>
      <c r="D8" s="14" t="s">
        <v>14</v>
      </c>
      <c r="E8" s="13" t="s">
        <v>15</v>
      </c>
      <c r="F8" s="14">
        <v>3941</v>
      </c>
      <c r="G8" s="12" t="s">
        <v>16</v>
      </c>
      <c r="H8" s="10">
        <v>7680</v>
      </c>
      <c r="I8" s="10">
        <v>244604.01</v>
      </c>
      <c r="J8" s="10">
        <v>236924.01</v>
      </c>
      <c r="K8" s="10" t="s">
        <v>17</v>
      </c>
    </row>
    <row r="9" s="3" customFormat="1" ht="20" customHeight="1" spans="1:11">
      <c r="A9" s="10">
        <v>7</v>
      </c>
      <c r="B9" s="11" t="s">
        <v>12</v>
      </c>
      <c r="C9" s="11" t="s">
        <v>25</v>
      </c>
      <c r="D9" s="15" t="s">
        <v>26</v>
      </c>
      <c r="E9" s="16" t="s">
        <v>27</v>
      </c>
      <c r="F9" s="15">
        <v>600</v>
      </c>
      <c r="G9" s="12" t="s">
        <v>16</v>
      </c>
      <c r="H9" s="17">
        <v>4230</v>
      </c>
      <c r="I9" s="17">
        <v>127035.41</v>
      </c>
      <c r="J9" s="17">
        <v>122805.41</v>
      </c>
      <c r="K9" s="17" t="s">
        <v>17</v>
      </c>
    </row>
    <row r="10" s="3" customFormat="1" ht="20" customHeight="1" spans="1:11">
      <c r="A10" s="10"/>
      <c r="B10" s="11"/>
      <c r="C10" s="11"/>
      <c r="D10" s="14" t="s">
        <v>14</v>
      </c>
      <c r="E10" s="13" t="s">
        <v>15</v>
      </c>
      <c r="F10" s="14">
        <v>225</v>
      </c>
      <c r="G10" s="12" t="s">
        <v>16</v>
      </c>
      <c r="H10" s="18"/>
      <c r="I10" s="18"/>
      <c r="J10" s="18"/>
      <c r="K10" s="18"/>
    </row>
    <row r="11" s="3" customFormat="1" ht="20" customHeight="1" spans="1:11">
      <c r="A11" s="10"/>
      <c r="B11" s="11"/>
      <c r="C11" s="11"/>
      <c r="D11" s="19" t="s">
        <v>28</v>
      </c>
      <c r="E11" s="13" t="s">
        <v>29</v>
      </c>
      <c r="F11" s="19">
        <v>120</v>
      </c>
      <c r="G11" s="12" t="s">
        <v>30</v>
      </c>
      <c r="H11" s="18"/>
      <c r="I11" s="18"/>
      <c r="J11" s="18"/>
      <c r="K11" s="18"/>
    </row>
    <row r="12" s="3" customFormat="1" ht="20" customHeight="1" spans="1:11">
      <c r="A12" s="10"/>
      <c r="B12" s="11"/>
      <c r="C12" s="11"/>
      <c r="D12" s="19" t="s">
        <v>31</v>
      </c>
      <c r="E12" s="13" t="s">
        <v>32</v>
      </c>
      <c r="F12" s="19">
        <v>30</v>
      </c>
      <c r="G12" s="12" t="s">
        <v>30</v>
      </c>
      <c r="H12" s="18"/>
      <c r="I12" s="18"/>
      <c r="J12" s="18"/>
      <c r="K12" s="18"/>
    </row>
    <row r="13" s="3" customFormat="1" ht="20" customHeight="1" spans="1:11">
      <c r="A13" s="10"/>
      <c r="B13" s="11"/>
      <c r="C13" s="11"/>
      <c r="D13" s="19" t="s">
        <v>33</v>
      </c>
      <c r="E13" s="13" t="s">
        <v>34</v>
      </c>
      <c r="F13" s="19">
        <v>150</v>
      </c>
      <c r="G13" s="12" t="s">
        <v>35</v>
      </c>
      <c r="H13" s="18"/>
      <c r="I13" s="18"/>
      <c r="J13" s="18"/>
      <c r="K13" s="18"/>
    </row>
    <row r="14" s="3" customFormat="1" ht="20" customHeight="1" spans="1:11">
      <c r="A14" s="10"/>
      <c r="B14" s="11"/>
      <c r="C14" s="11"/>
      <c r="D14" s="19" t="s">
        <v>36</v>
      </c>
      <c r="E14" s="13" t="s">
        <v>37</v>
      </c>
      <c r="F14" s="19">
        <v>20</v>
      </c>
      <c r="G14" s="12" t="s">
        <v>16</v>
      </c>
      <c r="H14" s="18"/>
      <c r="I14" s="18"/>
      <c r="J14" s="18"/>
      <c r="K14" s="18"/>
    </row>
    <row r="15" s="3" customFormat="1" ht="20" customHeight="1" spans="1:11">
      <c r="A15" s="10"/>
      <c r="B15" s="11"/>
      <c r="C15" s="11"/>
      <c r="D15" s="19" t="s">
        <v>38</v>
      </c>
      <c r="E15" s="13" t="s">
        <v>39</v>
      </c>
      <c r="F15" s="19">
        <v>20</v>
      </c>
      <c r="G15" s="12" t="s">
        <v>16</v>
      </c>
      <c r="H15" s="18"/>
      <c r="I15" s="18"/>
      <c r="J15" s="18"/>
      <c r="K15" s="18"/>
    </row>
    <row r="16" s="3" customFormat="1" ht="20" customHeight="1" spans="1:11">
      <c r="A16" s="10"/>
      <c r="B16" s="11"/>
      <c r="C16" s="11"/>
      <c r="D16" s="19" t="s">
        <v>40</v>
      </c>
      <c r="E16" s="13" t="s">
        <v>37</v>
      </c>
      <c r="F16" s="19">
        <v>20</v>
      </c>
      <c r="G16" s="12" t="s">
        <v>16</v>
      </c>
      <c r="H16" s="18"/>
      <c r="I16" s="18"/>
      <c r="J16" s="18"/>
      <c r="K16" s="18"/>
    </row>
    <row r="17" s="3" customFormat="1" ht="20" customHeight="1" spans="1:11">
      <c r="A17" s="10"/>
      <c r="B17" s="11"/>
      <c r="C17" s="11"/>
      <c r="D17" s="19" t="s">
        <v>41</v>
      </c>
      <c r="E17" s="13" t="s">
        <v>42</v>
      </c>
      <c r="F17" s="19">
        <v>1</v>
      </c>
      <c r="G17" s="12" t="s">
        <v>43</v>
      </c>
      <c r="H17" s="18"/>
      <c r="I17" s="18"/>
      <c r="J17" s="18"/>
      <c r="K17" s="18"/>
    </row>
    <row r="18" s="3" customFormat="1" ht="20" customHeight="1" spans="1:11">
      <c r="A18" s="10"/>
      <c r="B18" s="11"/>
      <c r="C18" s="11"/>
      <c r="D18" s="19" t="s">
        <v>44</v>
      </c>
      <c r="E18" s="13" t="s">
        <v>45</v>
      </c>
      <c r="F18" s="19">
        <v>2</v>
      </c>
      <c r="G18" s="12" t="s">
        <v>46</v>
      </c>
      <c r="H18" s="20"/>
      <c r="I18" s="20"/>
      <c r="J18" s="20"/>
      <c r="K18" s="20"/>
    </row>
    <row r="19" s="3" customFormat="1" ht="20" customHeight="1" spans="1:11">
      <c r="A19" s="10">
        <v>8</v>
      </c>
      <c r="B19" s="11" t="s">
        <v>12</v>
      </c>
      <c r="C19" s="11" t="s">
        <v>47</v>
      </c>
      <c r="D19" s="12" t="s">
        <v>14</v>
      </c>
      <c r="E19" s="13" t="s">
        <v>15</v>
      </c>
      <c r="F19" s="14">
        <v>3185</v>
      </c>
      <c r="G19" s="12" t="s">
        <v>16</v>
      </c>
      <c r="H19" s="10">
        <v>6246</v>
      </c>
      <c r="I19" s="10">
        <v>197470</v>
      </c>
      <c r="J19" s="10">
        <v>191224</v>
      </c>
      <c r="K19" s="10" t="s">
        <v>17</v>
      </c>
    </row>
    <row r="20" ht="20" customHeight="1" spans="1:11">
      <c r="A20" s="10">
        <v>9</v>
      </c>
      <c r="B20" s="11" t="s">
        <v>12</v>
      </c>
      <c r="C20" s="11" t="s">
        <v>48</v>
      </c>
      <c r="D20" s="15" t="s">
        <v>49</v>
      </c>
      <c r="E20" s="16" t="s">
        <v>20</v>
      </c>
      <c r="F20" s="15">
        <v>2108</v>
      </c>
      <c r="G20" s="12" t="s">
        <v>16</v>
      </c>
      <c r="H20" s="10">
        <v>4800</v>
      </c>
      <c r="I20" s="10">
        <v>155992</v>
      </c>
      <c r="J20" s="10">
        <v>151192</v>
      </c>
      <c r="K20" s="10" t="s">
        <v>17</v>
      </c>
    </row>
    <row r="21" ht="20" customHeight="1" spans="1:11">
      <c r="A21" s="10">
        <v>10</v>
      </c>
      <c r="B21" s="11" t="s">
        <v>50</v>
      </c>
      <c r="C21" s="11" t="s">
        <v>51</v>
      </c>
      <c r="D21" s="12" t="s">
        <v>49</v>
      </c>
      <c r="E21" s="13" t="s">
        <v>20</v>
      </c>
      <c r="F21" s="21">
        <v>16260</v>
      </c>
      <c r="G21" s="22" t="s">
        <v>16</v>
      </c>
      <c r="H21" s="23">
        <v>40500</v>
      </c>
      <c r="I21" s="23">
        <v>1204948.83</v>
      </c>
      <c r="J21" s="23">
        <v>1164448.83</v>
      </c>
      <c r="K21" s="10" t="s">
        <v>17</v>
      </c>
    </row>
    <row r="22" ht="20" customHeight="1" spans="1:11">
      <c r="A22" s="10">
        <v>11</v>
      </c>
      <c r="B22" s="11" t="s">
        <v>50</v>
      </c>
      <c r="C22" s="11" t="s">
        <v>52</v>
      </c>
      <c r="D22" s="15" t="s">
        <v>49</v>
      </c>
      <c r="E22" s="16" t="s">
        <v>20</v>
      </c>
      <c r="F22" s="24">
        <v>2000</v>
      </c>
      <c r="G22" s="22" t="s">
        <v>16</v>
      </c>
      <c r="H22" s="23">
        <v>4500</v>
      </c>
      <c r="I22" s="23">
        <v>148607</v>
      </c>
      <c r="J22" s="23">
        <v>144107</v>
      </c>
      <c r="K22" s="10" t="s">
        <v>17</v>
      </c>
    </row>
    <row r="23" ht="20" customHeight="1" spans="1:11">
      <c r="A23" s="10">
        <v>12</v>
      </c>
      <c r="B23" s="11" t="s">
        <v>50</v>
      </c>
      <c r="C23" s="11" t="s">
        <v>53</v>
      </c>
      <c r="D23" s="14" t="s">
        <v>54</v>
      </c>
      <c r="E23" s="13" t="s">
        <v>55</v>
      </c>
      <c r="F23" s="21">
        <v>50</v>
      </c>
      <c r="G23" s="22" t="s">
        <v>56</v>
      </c>
      <c r="H23" s="23">
        <v>1900</v>
      </c>
      <c r="I23" s="23">
        <v>46978.5</v>
      </c>
      <c r="J23" s="23">
        <v>45078.5</v>
      </c>
      <c r="K23" s="10" t="s">
        <v>17</v>
      </c>
    </row>
    <row r="24" ht="20" customHeight="1" spans="1:11">
      <c r="A24" s="10">
        <v>13</v>
      </c>
      <c r="B24" s="11" t="s">
        <v>50</v>
      </c>
      <c r="C24" s="11" t="s">
        <v>57</v>
      </c>
      <c r="D24" s="12" t="s">
        <v>26</v>
      </c>
      <c r="E24" s="13" t="s">
        <v>27</v>
      </c>
      <c r="F24" s="21">
        <v>1440</v>
      </c>
      <c r="G24" s="22" t="s">
        <v>16</v>
      </c>
      <c r="H24" s="23">
        <v>4320</v>
      </c>
      <c r="I24" s="23">
        <v>136986.2</v>
      </c>
      <c r="J24" s="23">
        <v>132666.2</v>
      </c>
      <c r="K24" s="10" t="s">
        <v>17</v>
      </c>
    </row>
    <row r="25" ht="20" customHeight="1" spans="1:11">
      <c r="A25" s="10">
        <v>14</v>
      </c>
      <c r="B25" s="11" t="s">
        <v>50</v>
      </c>
      <c r="C25" s="11" t="s">
        <v>58</v>
      </c>
      <c r="D25" s="12" t="s">
        <v>49</v>
      </c>
      <c r="E25" s="13" t="s">
        <v>20</v>
      </c>
      <c r="F25" s="21">
        <v>2079</v>
      </c>
      <c r="G25" s="22" t="s">
        <v>16</v>
      </c>
      <c r="H25" s="23">
        <v>4950</v>
      </c>
      <c r="I25" s="23">
        <v>154479.47</v>
      </c>
      <c r="J25" s="23">
        <v>149529.47</v>
      </c>
      <c r="K25" s="10" t="s">
        <v>17</v>
      </c>
    </row>
    <row r="26" ht="20" customHeight="1" spans="1:11">
      <c r="A26" s="10">
        <v>15</v>
      </c>
      <c r="B26" s="11" t="s">
        <v>50</v>
      </c>
      <c r="C26" s="11" t="s">
        <v>59</v>
      </c>
      <c r="D26" s="25" t="s">
        <v>14</v>
      </c>
      <c r="E26" s="13" t="s">
        <v>15</v>
      </c>
      <c r="F26" s="14">
        <v>2400</v>
      </c>
      <c r="G26" s="12" t="s">
        <v>16</v>
      </c>
      <c r="H26" s="10">
        <v>4536</v>
      </c>
      <c r="I26" s="10">
        <v>149844</v>
      </c>
      <c r="J26" s="10">
        <v>145308</v>
      </c>
      <c r="K26" s="10" t="s">
        <v>17</v>
      </c>
    </row>
    <row r="27" ht="20" customHeight="1" spans="1:11">
      <c r="A27" s="10">
        <v>16</v>
      </c>
      <c r="B27" s="11" t="s">
        <v>50</v>
      </c>
      <c r="C27" s="11" t="s">
        <v>60</v>
      </c>
      <c r="D27" s="25" t="s">
        <v>14</v>
      </c>
      <c r="E27" s="13" t="s">
        <v>15</v>
      </c>
      <c r="F27" s="15">
        <v>1788</v>
      </c>
      <c r="G27" s="12" t="s">
        <v>16</v>
      </c>
      <c r="H27" s="10">
        <v>3384</v>
      </c>
      <c r="I27" s="10">
        <v>111526.68</v>
      </c>
      <c r="J27" s="10">
        <v>108142.68</v>
      </c>
      <c r="K27" s="10" t="s">
        <v>17</v>
      </c>
    </row>
    <row r="28" ht="20" customHeight="1" spans="1:11">
      <c r="A28" s="10">
        <v>17</v>
      </c>
      <c r="B28" s="11" t="s">
        <v>50</v>
      </c>
      <c r="C28" s="11" t="s">
        <v>61</v>
      </c>
      <c r="D28" s="14" t="s">
        <v>54</v>
      </c>
      <c r="E28" s="13" t="s">
        <v>55</v>
      </c>
      <c r="F28" s="14">
        <v>50</v>
      </c>
      <c r="G28" s="12" t="s">
        <v>56</v>
      </c>
      <c r="H28" s="10">
        <v>1272</v>
      </c>
      <c r="I28" s="10">
        <v>46629.32</v>
      </c>
      <c r="J28" s="10">
        <v>45357.32</v>
      </c>
      <c r="K28" s="10" t="s">
        <v>17</v>
      </c>
    </row>
    <row r="29" ht="20" customHeight="1" spans="1:11">
      <c r="A29" s="10">
        <v>18</v>
      </c>
      <c r="B29" s="11" t="s">
        <v>62</v>
      </c>
      <c r="C29" s="11" t="s">
        <v>63</v>
      </c>
      <c r="D29" s="12" t="s">
        <v>49</v>
      </c>
      <c r="E29" s="13" t="s">
        <v>20</v>
      </c>
      <c r="F29" s="14">
        <v>1968</v>
      </c>
      <c r="G29" s="12" t="s">
        <v>16</v>
      </c>
      <c r="H29" s="10">
        <v>4400</v>
      </c>
      <c r="I29" s="10">
        <v>145632</v>
      </c>
      <c r="J29" s="10">
        <v>141232</v>
      </c>
      <c r="K29" s="10" t="s">
        <v>17</v>
      </c>
    </row>
    <row r="30" ht="20" customHeight="1" spans="1:11">
      <c r="A30" s="10">
        <v>19</v>
      </c>
      <c r="B30" s="11" t="s">
        <v>62</v>
      </c>
      <c r="C30" s="11" t="s">
        <v>64</v>
      </c>
      <c r="D30" s="15" t="s">
        <v>49</v>
      </c>
      <c r="E30" s="16" t="s">
        <v>20</v>
      </c>
      <c r="F30" s="15">
        <v>1997</v>
      </c>
      <c r="G30" s="12" t="s">
        <v>16</v>
      </c>
      <c r="H30" s="10">
        <v>4500</v>
      </c>
      <c r="I30" s="10">
        <v>147778</v>
      </c>
      <c r="J30" s="10">
        <v>143278</v>
      </c>
      <c r="K30" s="10" t="s">
        <v>17</v>
      </c>
    </row>
    <row r="31" ht="20" customHeight="1" spans="1:11">
      <c r="A31" s="10">
        <v>20</v>
      </c>
      <c r="B31" s="11" t="s">
        <v>62</v>
      </c>
      <c r="C31" s="11" t="s">
        <v>65</v>
      </c>
      <c r="D31" s="14" t="s">
        <v>49</v>
      </c>
      <c r="E31" s="13" t="s">
        <v>20</v>
      </c>
      <c r="F31" s="14">
        <v>1990</v>
      </c>
      <c r="G31" s="12" t="s">
        <v>16</v>
      </c>
      <c r="H31" s="10">
        <v>4500</v>
      </c>
      <c r="I31" s="10">
        <v>147260</v>
      </c>
      <c r="J31" s="10">
        <v>142760</v>
      </c>
      <c r="K31" s="10" t="s">
        <v>17</v>
      </c>
    </row>
    <row r="32" ht="20" customHeight="1" spans="1:11">
      <c r="A32" s="10">
        <v>21</v>
      </c>
      <c r="B32" s="11" t="s">
        <v>66</v>
      </c>
      <c r="C32" s="11" t="s">
        <v>67</v>
      </c>
      <c r="D32" s="12" t="s">
        <v>19</v>
      </c>
      <c r="E32" s="13" t="s">
        <v>20</v>
      </c>
      <c r="F32" s="14">
        <v>1155</v>
      </c>
      <c r="G32" s="12" t="s">
        <v>16</v>
      </c>
      <c r="H32" s="10">
        <v>3300</v>
      </c>
      <c r="I32" s="10">
        <v>85470</v>
      </c>
      <c r="J32" s="10">
        <v>82170</v>
      </c>
      <c r="K32" s="10" t="s">
        <v>17</v>
      </c>
    </row>
    <row r="33" ht="20" customHeight="1" spans="1:11">
      <c r="A33" s="10">
        <v>22</v>
      </c>
      <c r="B33" s="11" t="s">
        <v>66</v>
      </c>
      <c r="C33" s="11" t="s">
        <v>68</v>
      </c>
      <c r="D33" s="15" t="s">
        <v>19</v>
      </c>
      <c r="E33" s="16" t="s">
        <v>20</v>
      </c>
      <c r="F33" s="15">
        <v>870</v>
      </c>
      <c r="G33" s="12" t="s">
        <v>16</v>
      </c>
      <c r="H33" s="10">
        <v>2070</v>
      </c>
      <c r="I33" s="10">
        <v>64380</v>
      </c>
      <c r="J33" s="10">
        <v>62310</v>
      </c>
      <c r="K33" s="10" t="s">
        <v>17</v>
      </c>
    </row>
    <row r="34" ht="20" customHeight="1" spans="1:11">
      <c r="A34" s="10">
        <v>23</v>
      </c>
      <c r="B34" s="11" t="s">
        <v>66</v>
      </c>
      <c r="C34" s="21" t="s">
        <v>69</v>
      </c>
      <c r="D34" s="21" t="s">
        <v>26</v>
      </c>
      <c r="E34" s="26" t="s">
        <v>27</v>
      </c>
      <c r="F34" s="21">
        <v>560</v>
      </c>
      <c r="G34" s="22" t="s">
        <v>16</v>
      </c>
      <c r="H34" s="27">
        <v>1596</v>
      </c>
      <c r="I34" s="27">
        <v>53300.8</v>
      </c>
      <c r="J34" s="27">
        <f>I34-H34</f>
        <v>51704.8</v>
      </c>
      <c r="K34" s="10" t="s">
        <v>70</v>
      </c>
    </row>
    <row r="35" ht="20" customHeight="1" spans="1:11">
      <c r="A35" s="10">
        <v>24</v>
      </c>
      <c r="B35" s="11" t="s">
        <v>66</v>
      </c>
      <c r="C35" s="11" t="s">
        <v>71</v>
      </c>
      <c r="D35" s="12" t="s">
        <v>54</v>
      </c>
      <c r="E35" s="13" t="s">
        <v>55</v>
      </c>
      <c r="F35" s="14">
        <v>52</v>
      </c>
      <c r="G35" s="12" t="s">
        <v>56</v>
      </c>
      <c r="H35" s="10">
        <v>1560</v>
      </c>
      <c r="I35" s="10">
        <v>48932</v>
      </c>
      <c r="J35" s="10">
        <v>47372</v>
      </c>
      <c r="K35" s="10" t="s">
        <v>17</v>
      </c>
    </row>
    <row r="36" ht="20" customHeight="1" spans="1:11">
      <c r="A36" s="10">
        <v>25</v>
      </c>
      <c r="B36" s="11" t="s">
        <v>66</v>
      </c>
      <c r="C36" s="11" t="s">
        <v>72</v>
      </c>
      <c r="D36" s="12" t="s">
        <v>26</v>
      </c>
      <c r="E36" s="13" t="s">
        <v>27</v>
      </c>
      <c r="F36" s="14">
        <v>1200</v>
      </c>
      <c r="G36" s="12" t="s">
        <v>16</v>
      </c>
      <c r="H36" s="10">
        <v>3420</v>
      </c>
      <c r="I36" s="10">
        <v>114000</v>
      </c>
      <c r="J36" s="10">
        <v>110580</v>
      </c>
      <c r="K36" s="10" t="s">
        <v>17</v>
      </c>
    </row>
    <row r="37" ht="20" customHeight="1" spans="1:11">
      <c r="A37" s="10">
        <v>26</v>
      </c>
      <c r="B37" s="11" t="s">
        <v>66</v>
      </c>
      <c r="C37" s="11" t="s">
        <v>73</v>
      </c>
      <c r="D37" s="14" t="s">
        <v>54</v>
      </c>
      <c r="E37" s="13" t="s">
        <v>55</v>
      </c>
      <c r="F37" s="14">
        <v>80</v>
      </c>
      <c r="G37" s="12" t="s">
        <v>56</v>
      </c>
      <c r="H37" s="10">
        <v>2400</v>
      </c>
      <c r="I37" s="10">
        <v>75280</v>
      </c>
      <c r="J37" s="10">
        <v>72880</v>
      </c>
      <c r="K37" s="10" t="s">
        <v>17</v>
      </c>
    </row>
    <row r="38" ht="20" customHeight="1" spans="1:11">
      <c r="A38" s="10">
        <v>27</v>
      </c>
      <c r="B38" s="11" t="s">
        <v>66</v>
      </c>
      <c r="C38" s="11" t="s">
        <v>74</v>
      </c>
      <c r="D38" s="15" t="s">
        <v>54</v>
      </c>
      <c r="E38" s="16" t="s">
        <v>55</v>
      </c>
      <c r="F38" s="15">
        <v>73</v>
      </c>
      <c r="G38" s="12" t="s">
        <v>56</v>
      </c>
      <c r="H38" s="10">
        <v>2100</v>
      </c>
      <c r="I38" s="10">
        <v>68693</v>
      </c>
      <c r="J38" s="10">
        <v>66593</v>
      </c>
      <c r="K38" s="10" t="s">
        <v>17</v>
      </c>
    </row>
    <row r="39" ht="20" customHeight="1" spans="1:11">
      <c r="A39" s="10">
        <v>28</v>
      </c>
      <c r="B39" s="11" t="s">
        <v>75</v>
      </c>
      <c r="C39" s="11" t="s">
        <v>76</v>
      </c>
      <c r="D39" s="12" t="s">
        <v>26</v>
      </c>
      <c r="E39" s="13" t="s">
        <v>27</v>
      </c>
      <c r="F39" s="14">
        <v>1548</v>
      </c>
      <c r="G39" s="12" t="s">
        <v>16</v>
      </c>
      <c r="H39" s="10">
        <v>4700</v>
      </c>
      <c r="I39" s="10">
        <v>147060</v>
      </c>
      <c r="J39" s="10">
        <v>142360</v>
      </c>
      <c r="K39" s="10" t="s">
        <v>17</v>
      </c>
    </row>
    <row r="40" ht="20" customHeight="1" spans="1:11">
      <c r="A40" s="10">
        <v>29</v>
      </c>
      <c r="B40" s="11" t="s">
        <v>75</v>
      </c>
      <c r="C40" s="11" t="s">
        <v>77</v>
      </c>
      <c r="D40" s="15" t="s">
        <v>26</v>
      </c>
      <c r="E40" s="16" t="s">
        <v>27</v>
      </c>
      <c r="F40" s="15">
        <v>1437</v>
      </c>
      <c r="G40" s="12" t="s">
        <v>16</v>
      </c>
      <c r="H40" s="10">
        <v>4400</v>
      </c>
      <c r="I40" s="10">
        <v>136515</v>
      </c>
      <c r="J40" s="10">
        <v>132115</v>
      </c>
      <c r="K40" s="10" t="s">
        <v>17</v>
      </c>
    </row>
    <row r="41" ht="20" customHeight="1" spans="1:11">
      <c r="A41" s="10">
        <v>30</v>
      </c>
      <c r="B41" s="11" t="s">
        <v>75</v>
      </c>
      <c r="C41" s="11" t="s">
        <v>78</v>
      </c>
      <c r="D41" s="14" t="s">
        <v>14</v>
      </c>
      <c r="E41" s="13" t="s">
        <v>15</v>
      </c>
      <c r="F41" s="14">
        <v>1955</v>
      </c>
      <c r="G41" s="12" t="s">
        <v>16</v>
      </c>
      <c r="H41" s="10">
        <v>4200</v>
      </c>
      <c r="I41" s="10">
        <v>121992</v>
      </c>
      <c r="J41" s="10">
        <v>117792</v>
      </c>
      <c r="K41" s="10" t="s">
        <v>17</v>
      </c>
    </row>
    <row r="42" ht="20" customHeight="1" spans="1:11">
      <c r="A42" s="10">
        <v>31</v>
      </c>
      <c r="B42" s="11" t="s">
        <v>75</v>
      </c>
      <c r="C42" s="11" t="s">
        <v>79</v>
      </c>
      <c r="D42" s="12" t="s">
        <v>26</v>
      </c>
      <c r="E42" s="13" t="s">
        <v>27</v>
      </c>
      <c r="F42" s="14">
        <v>1396</v>
      </c>
      <c r="G42" s="12" t="s">
        <v>16</v>
      </c>
      <c r="H42" s="10">
        <v>4500</v>
      </c>
      <c r="I42" s="10">
        <v>131922</v>
      </c>
      <c r="J42" s="10">
        <v>127422</v>
      </c>
      <c r="K42" s="10" t="s">
        <v>17</v>
      </c>
    </row>
    <row r="43" ht="20" customHeight="1" spans="1:11">
      <c r="A43" s="10">
        <v>32</v>
      </c>
      <c r="B43" s="11" t="s">
        <v>75</v>
      </c>
      <c r="C43" s="11" t="s">
        <v>80</v>
      </c>
      <c r="D43" s="12" t="s">
        <v>14</v>
      </c>
      <c r="E43" s="13" t="s">
        <v>15</v>
      </c>
      <c r="F43" s="14">
        <v>3959</v>
      </c>
      <c r="G43" s="12" t="s">
        <v>16</v>
      </c>
      <c r="H43" s="23">
        <v>7750</v>
      </c>
      <c r="I43" s="10">
        <v>245458</v>
      </c>
      <c r="J43" s="10">
        <v>237708</v>
      </c>
      <c r="K43" s="10" t="s">
        <v>17</v>
      </c>
    </row>
    <row r="44" ht="20" customHeight="1" spans="1:11">
      <c r="A44" s="10">
        <v>33</v>
      </c>
      <c r="B44" s="11" t="s">
        <v>75</v>
      </c>
      <c r="C44" s="11" t="s">
        <v>81</v>
      </c>
      <c r="D44" s="15" t="s">
        <v>49</v>
      </c>
      <c r="E44" s="16" t="s">
        <v>20</v>
      </c>
      <c r="F44" s="15">
        <v>2868</v>
      </c>
      <c r="G44" s="12" t="s">
        <v>16</v>
      </c>
      <c r="H44" s="23">
        <v>6600</v>
      </c>
      <c r="I44" s="10">
        <v>212232</v>
      </c>
      <c r="J44" s="10">
        <v>205632</v>
      </c>
      <c r="K44" s="10" t="s">
        <v>17</v>
      </c>
    </row>
    <row r="45" ht="20" customHeight="1" spans="1:11">
      <c r="A45" s="17">
        <v>34</v>
      </c>
      <c r="B45" s="28" t="s">
        <v>82</v>
      </c>
      <c r="C45" s="28" t="s">
        <v>83</v>
      </c>
      <c r="D45" s="12" t="s">
        <v>84</v>
      </c>
      <c r="E45" s="13" t="s">
        <v>85</v>
      </c>
      <c r="F45" s="14">
        <v>1567</v>
      </c>
      <c r="G45" s="12" t="s">
        <v>16</v>
      </c>
      <c r="H45" s="10">
        <v>5230</v>
      </c>
      <c r="I45" s="17">
        <v>151585</v>
      </c>
      <c r="J45" s="17">
        <v>146355</v>
      </c>
      <c r="K45" s="17" t="s">
        <v>17</v>
      </c>
    </row>
    <row r="46" ht="20" customHeight="1" spans="1:11">
      <c r="A46" s="18"/>
      <c r="B46" s="29"/>
      <c r="C46" s="29"/>
      <c r="D46" s="12" t="s">
        <v>33</v>
      </c>
      <c r="E46" s="13" t="s">
        <v>86</v>
      </c>
      <c r="F46" s="14">
        <v>35</v>
      </c>
      <c r="G46" s="12" t="s">
        <v>87</v>
      </c>
      <c r="H46" s="10"/>
      <c r="I46" s="18"/>
      <c r="J46" s="18"/>
      <c r="K46" s="18"/>
    </row>
    <row r="47" ht="20" customHeight="1" spans="1:11">
      <c r="A47" s="20"/>
      <c r="B47" s="30"/>
      <c r="C47" s="30"/>
      <c r="D47" s="12" t="s">
        <v>88</v>
      </c>
      <c r="E47" s="13" t="s">
        <v>89</v>
      </c>
      <c r="F47" s="14">
        <v>1</v>
      </c>
      <c r="G47" s="12" t="s">
        <v>46</v>
      </c>
      <c r="H47" s="10"/>
      <c r="I47" s="20"/>
      <c r="J47" s="20"/>
      <c r="K47" s="20"/>
    </row>
    <row r="48" ht="20" customHeight="1" spans="1:11">
      <c r="A48" s="10">
        <v>35</v>
      </c>
      <c r="B48" s="11" t="s">
        <v>82</v>
      </c>
      <c r="C48" s="11" t="s">
        <v>90</v>
      </c>
      <c r="D48" s="15" t="s">
        <v>14</v>
      </c>
      <c r="E48" s="16" t="s">
        <v>15</v>
      </c>
      <c r="F48" s="15">
        <v>5062.5</v>
      </c>
      <c r="G48" s="12" t="s">
        <v>16</v>
      </c>
      <c r="H48" s="10">
        <v>10836</v>
      </c>
      <c r="I48" s="10">
        <v>316406.25</v>
      </c>
      <c r="J48" s="10">
        <v>305570.25</v>
      </c>
      <c r="K48" s="10" t="s">
        <v>17</v>
      </c>
    </row>
    <row r="49" ht="20" customHeight="1" spans="1:11">
      <c r="A49" s="10">
        <v>36</v>
      </c>
      <c r="B49" s="11" t="s">
        <v>82</v>
      </c>
      <c r="C49" s="11" t="s">
        <v>91</v>
      </c>
      <c r="D49" s="14" t="s">
        <v>54</v>
      </c>
      <c r="E49" s="13" t="s">
        <v>55</v>
      </c>
      <c r="F49" s="14">
        <v>85</v>
      </c>
      <c r="G49" s="12" t="s">
        <v>56</v>
      </c>
      <c r="H49" s="10">
        <v>3054</v>
      </c>
      <c r="I49" s="10">
        <v>79900</v>
      </c>
      <c r="J49" s="10">
        <v>76846</v>
      </c>
      <c r="K49" s="10" t="s">
        <v>17</v>
      </c>
    </row>
    <row r="50" ht="20" customHeight="1" spans="1:11">
      <c r="A50" s="17">
        <v>37</v>
      </c>
      <c r="B50" s="28" t="s">
        <v>82</v>
      </c>
      <c r="C50" s="28" t="s">
        <v>92</v>
      </c>
      <c r="D50" s="12" t="s">
        <v>26</v>
      </c>
      <c r="E50" s="13" t="s">
        <v>93</v>
      </c>
      <c r="F50" s="14">
        <v>2066</v>
      </c>
      <c r="G50" s="12" t="s">
        <v>16</v>
      </c>
      <c r="H50" s="10">
        <v>14760</v>
      </c>
      <c r="I50" s="10">
        <v>351642</v>
      </c>
      <c r="J50" s="10">
        <v>336882</v>
      </c>
      <c r="K50" s="17" t="s">
        <v>17</v>
      </c>
    </row>
    <row r="51" ht="20" customHeight="1" spans="1:11">
      <c r="A51" s="18"/>
      <c r="B51" s="29"/>
      <c r="C51" s="29"/>
      <c r="D51" s="12" t="s">
        <v>14</v>
      </c>
      <c r="E51" s="13" t="s">
        <v>15</v>
      </c>
      <c r="F51" s="14">
        <v>2506</v>
      </c>
      <c r="G51" s="12" t="s">
        <v>16</v>
      </c>
      <c r="H51" s="10"/>
      <c r="I51" s="10"/>
      <c r="J51" s="10"/>
      <c r="K51" s="20"/>
    </row>
    <row r="52" ht="20" customHeight="1" spans="1:11">
      <c r="A52" s="10">
        <v>38</v>
      </c>
      <c r="B52" s="11" t="s">
        <v>94</v>
      </c>
      <c r="C52" s="11" t="s">
        <v>95</v>
      </c>
      <c r="D52" s="12" t="s">
        <v>26</v>
      </c>
      <c r="E52" s="13" t="s">
        <v>27</v>
      </c>
      <c r="F52" s="14">
        <v>2504</v>
      </c>
      <c r="G52" s="12" t="s">
        <v>16</v>
      </c>
      <c r="H52" s="10">
        <v>7140</v>
      </c>
      <c r="I52" s="10">
        <v>237880</v>
      </c>
      <c r="J52" s="10">
        <v>230740</v>
      </c>
      <c r="K52" s="10" t="s">
        <v>17</v>
      </c>
    </row>
    <row r="53" ht="20" customHeight="1" spans="1:11">
      <c r="A53" s="10">
        <v>39</v>
      </c>
      <c r="B53" s="11" t="s">
        <v>94</v>
      </c>
      <c r="C53" s="11" t="s">
        <v>96</v>
      </c>
      <c r="D53" s="15" t="s">
        <v>26</v>
      </c>
      <c r="E53" s="16" t="s">
        <v>27</v>
      </c>
      <c r="F53" s="15">
        <v>1996</v>
      </c>
      <c r="G53" s="12" t="s">
        <v>16</v>
      </c>
      <c r="H53" s="10">
        <v>5690</v>
      </c>
      <c r="I53" s="10">
        <v>189620</v>
      </c>
      <c r="J53" s="10">
        <v>183930</v>
      </c>
      <c r="K53" s="10" t="s">
        <v>17</v>
      </c>
    </row>
    <row r="54" ht="20" customHeight="1" spans="1:11">
      <c r="A54" s="10">
        <v>40</v>
      </c>
      <c r="B54" s="11" t="s">
        <v>94</v>
      </c>
      <c r="C54" s="11" t="s">
        <v>97</v>
      </c>
      <c r="D54" s="14" t="s">
        <v>26</v>
      </c>
      <c r="E54" s="13" t="s">
        <v>27</v>
      </c>
      <c r="F54" s="14">
        <v>780</v>
      </c>
      <c r="G54" s="12" t="s">
        <v>16</v>
      </c>
      <c r="H54" s="10">
        <v>2230</v>
      </c>
      <c r="I54" s="10">
        <v>74100</v>
      </c>
      <c r="J54" s="10">
        <v>71870</v>
      </c>
      <c r="K54" s="10" t="s">
        <v>17</v>
      </c>
    </row>
    <row r="55" ht="20" customHeight="1" spans="1:11">
      <c r="A55" s="10">
        <v>41</v>
      </c>
      <c r="B55" s="11" t="s">
        <v>94</v>
      </c>
      <c r="C55" s="11" t="s">
        <v>98</v>
      </c>
      <c r="D55" s="12" t="s">
        <v>26</v>
      </c>
      <c r="E55" s="13" t="s">
        <v>27</v>
      </c>
      <c r="F55" s="14">
        <v>304</v>
      </c>
      <c r="G55" s="12" t="s">
        <v>16</v>
      </c>
      <c r="H55" s="10">
        <v>870</v>
      </c>
      <c r="I55" s="10">
        <v>28880</v>
      </c>
      <c r="J55" s="10">
        <v>28010</v>
      </c>
      <c r="K55" s="10" t="s">
        <v>17</v>
      </c>
    </row>
    <row r="56" ht="20" customHeight="1" spans="1:11">
      <c r="A56" s="10">
        <v>42</v>
      </c>
      <c r="B56" s="11" t="s">
        <v>94</v>
      </c>
      <c r="C56" s="11" t="s">
        <v>99</v>
      </c>
      <c r="D56" s="12" t="s">
        <v>54</v>
      </c>
      <c r="E56" s="13" t="s">
        <v>55</v>
      </c>
      <c r="F56" s="14">
        <v>70</v>
      </c>
      <c r="G56" s="12" t="s">
        <v>56</v>
      </c>
      <c r="H56" s="10">
        <v>2030</v>
      </c>
      <c r="I56" s="10">
        <v>65870</v>
      </c>
      <c r="J56" s="10">
        <v>63840</v>
      </c>
      <c r="K56" s="10" t="s">
        <v>17</v>
      </c>
    </row>
    <row r="57" ht="20" customHeight="1" spans="1:11">
      <c r="A57" s="10">
        <v>43</v>
      </c>
      <c r="B57" s="11" t="s">
        <v>94</v>
      </c>
      <c r="C57" s="11" t="s">
        <v>100</v>
      </c>
      <c r="D57" s="12" t="s">
        <v>49</v>
      </c>
      <c r="E57" s="13" t="s">
        <v>27</v>
      </c>
      <c r="F57" s="14">
        <v>700</v>
      </c>
      <c r="G57" s="12" t="s">
        <v>16</v>
      </c>
      <c r="H57" s="10">
        <v>2100</v>
      </c>
      <c r="I57" s="10">
        <v>66500</v>
      </c>
      <c r="J57" s="10">
        <v>64400</v>
      </c>
      <c r="K57" s="10" t="s">
        <v>17</v>
      </c>
    </row>
    <row r="58" ht="20" customHeight="1" spans="1:11">
      <c r="A58" s="10">
        <v>44</v>
      </c>
      <c r="B58" s="11" t="s">
        <v>94</v>
      </c>
      <c r="C58" s="11" t="s">
        <v>101</v>
      </c>
      <c r="D58" s="12" t="s">
        <v>49</v>
      </c>
      <c r="E58" s="16" t="s">
        <v>27</v>
      </c>
      <c r="F58" s="15">
        <v>1520</v>
      </c>
      <c r="G58" s="12" t="s">
        <v>16</v>
      </c>
      <c r="H58" s="10">
        <v>4560</v>
      </c>
      <c r="I58" s="10">
        <v>144400</v>
      </c>
      <c r="J58" s="10">
        <v>139840</v>
      </c>
      <c r="K58" s="10" t="s">
        <v>17</v>
      </c>
    </row>
    <row r="59" ht="20" customHeight="1" spans="1:11">
      <c r="A59" s="10">
        <v>45</v>
      </c>
      <c r="B59" s="11" t="s">
        <v>94</v>
      </c>
      <c r="C59" s="11" t="s">
        <v>102</v>
      </c>
      <c r="D59" s="12" t="s">
        <v>49</v>
      </c>
      <c r="E59" s="13" t="s">
        <v>27</v>
      </c>
      <c r="F59" s="14">
        <v>560</v>
      </c>
      <c r="G59" s="12" t="s">
        <v>16</v>
      </c>
      <c r="H59" s="10">
        <v>1680</v>
      </c>
      <c r="I59" s="10">
        <v>53200</v>
      </c>
      <c r="J59" s="10">
        <v>51520</v>
      </c>
      <c r="K59" s="10" t="s">
        <v>17</v>
      </c>
    </row>
    <row r="60" ht="20" customHeight="1" spans="1:11">
      <c r="A60" s="10">
        <v>46</v>
      </c>
      <c r="B60" s="11" t="s">
        <v>94</v>
      </c>
      <c r="C60" s="11" t="s">
        <v>103</v>
      </c>
      <c r="D60" s="12" t="s">
        <v>49</v>
      </c>
      <c r="E60" s="13" t="s">
        <v>27</v>
      </c>
      <c r="F60" s="14">
        <v>752</v>
      </c>
      <c r="G60" s="12" t="s">
        <v>16</v>
      </c>
      <c r="H60" s="10">
        <v>2260</v>
      </c>
      <c r="I60" s="10">
        <v>71440</v>
      </c>
      <c r="J60" s="10">
        <v>69180</v>
      </c>
      <c r="K60" s="10" t="s">
        <v>17</v>
      </c>
    </row>
    <row r="61" ht="20" customHeight="1" spans="1:11">
      <c r="A61" s="17">
        <v>47</v>
      </c>
      <c r="B61" s="28" t="s">
        <v>104</v>
      </c>
      <c r="C61" s="28" t="s">
        <v>105</v>
      </c>
      <c r="D61" s="12" t="s">
        <v>54</v>
      </c>
      <c r="E61" s="13" t="s">
        <v>55</v>
      </c>
      <c r="F61" s="14">
        <v>144</v>
      </c>
      <c r="G61" s="12" t="s">
        <v>56</v>
      </c>
      <c r="H61" s="19">
        <v>5910</v>
      </c>
      <c r="I61" s="17">
        <v>195504</v>
      </c>
      <c r="J61" s="17">
        <v>189594</v>
      </c>
      <c r="K61" s="17" t="s">
        <v>17</v>
      </c>
    </row>
    <row r="62" ht="20" customHeight="1" spans="1:11">
      <c r="A62" s="20"/>
      <c r="B62" s="30"/>
      <c r="C62" s="30"/>
      <c r="D62" s="12" t="s">
        <v>106</v>
      </c>
      <c r="E62" s="26" t="s">
        <v>107</v>
      </c>
      <c r="F62" s="14">
        <v>50</v>
      </c>
      <c r="G62" s="12" t="s">
        <v>108</v>
      </c>
      <c r="H62" s="19"/>
      <c r="I62" s="20"/>
      <c r="J62" s="20"/>
      <c r="K62" s="20"/>
    </row>
    <row r="63" ht="20" customHeight="1" spans="1:11">
      <c r="A63" s="10">
        <v>48</v>
      </c>
      <c r="B63" s="11" t="s">
        <v>104</v>
      </c>
      <c r="C63" s="11" t="s">
        <v>109</v>
      </c>
      <c r="D63" s="15" t="s">
        <v>54</v>
      </c>
      <c r="E63" s="31" t="s">
        <v>55</v>
      </c>
      <c r="F63" s="15">
        <v>116</v>
      </c>
      <c r="G63" s="12" t="s">
        <v>56</v>
      </c>
      <c r="H63" s="10">
        <v>4500</v>
      </c>
      <c r="I63" s="10">
        <v>109156</v>
      </c>
      <c r="J63" s="10">
        <v>104656</v>
      </c>
      <c r="K63" s="10" t="s">
        <v>17</v>
      </c>
    </row>
    <row r="64" ht="20" customHeight="1" spans="1:11">
      <c r="A64" s="10">
        <v>49</v>
      </c>
      <c r="B64" s="11" t="s">
        <v>104</v>
      </c>
      <c r="C64" s="11" t="s">
        <v>110</v>
      </c>
      <c r="D64" s="14" t="s">
        <v>54</v>
      </c>
      <c r="E64" s="26" t="s">
        <v>55</v>
      </c>
      <c r="F64" s="14">
        <v>58</v>
      </c>
      <c r="G64" s="12" t="s">
        <v>56</v>
      </c>
      <c r="H64" s="10">
        <v>2250</v>
      </c>
      <c r="I64" s="10">
        <v>54578</v>
      </c>
      <c r="J64" s="10">
        <v>52328</v>
      </c>
      <c r="K64" s="10" t="s">
        <v>17</v>
      </c>
    </row>
    <row r="65" ht="20" customHeight="1" spans="1:11">
      <c r="A65" s="10">
        <v>50</v>
      </c>
      <c r="B65" s="11" t="s">
        <v>104</v>
      </c>
      <c r="C65" s="11" t="s">
        <v>111</v>
      </c>
      <c r="D65" s="12" t="s">
        <v>54</v>
      </c>
      <c r="E65" s="26" t="s">
        <v>55</v>
      </c>
      <c r="F65" s="14">
        <v>82</v>
      </c>
      <c r="G65" s="12" t="s">
        <v>56</v>
      </c>
      <c r="H65" s="10">
        <v>2400</v>
      </c>
      <c r="I65" s="10">
        <v>77162</v>
      </c>
      <c r="J65" s="10">
        <v>74762</v>
      </c>
      <c r="K65" s="10" t="s">
        <v>17</v>
      </c>
    </row>
    <row r="66" ht="20" customHeight="1" spans="1:11">
      <c r="A66" s="10">
        <v>51</v>
      </c>
      <c r="B66" s="11" t="s">
        <v>104</v>
      </c>
      <c r="C66" s="11" t="s">
        <v>112</v>
      </c>
      <c r="D66" s="12" t="s">
        <v>54</v>
      </c>
      <c r="E66" s="26" t="s">
        <v>55</v>
      </c>
      <c r="F66" s="14">
        <v>85</v>
      </c>
      <c r="G66" s="12" t="s">
        <v>56</v>
      </c>
      <c r="H66" s="10">
        <v>3600</v>
      </c>
      <c r="I66" s="10">
        <v>79985</v>
      </c>
      <c r="J66" s="10">
        <v>76385</v>
      </c>
      <c r="K66" s="10" t="s">
        <v>17</v>
      </c>
    </row>
    <row r="67" ht="20" customHeight="1" spans="1:11">
      <c r="A67" s="10">
        <v>52</v>
      </c>
      <c r="B67" s="11" t="s">
        <v>104</v>
      </c>
      <c r="C67" s="11" t="s">
        <v>113</v>
      </c>
      <c r="D67" s="14" t="s">
        <v>84</v>
      </c>
      <c r="E67" s="26" t="s">
        <v>85</v>
      </c>
      <c r="F67" s="14">
        <v>740</v>
      </c>
      <c r="G67" s="12" t="s">
        <v>16</v>
      </c>
      <c r="H67" s="10">
        <v>1400</v>
      </c>
      <c r="I67" s="10">
        <v>70300</v>
      </c>
      <c r="J67" s="10">
        <v>68900</v>
      </c>
      <c r="K67" s="10" t="s">
        <v>17</v>
      </c>
    </row>
    <row r="68" ht="20" customHeight="1" spans="1:11">
      <c r="A68" s="17">
        <v>53</v>
      </c>
      <c r="B68" s="28" t="s">
        <v>104</v>
      </c>
      <c r="C68" s="28" t="s">
        <v>114</v>
      </c>
      <c r="D68" s="25" t="s">
        <v>115</v>
      </c>
      <c r="E68" s="26" t="s">
        <v>55</v>
      </c>
      <c r="F68" s="14">
        <v>22</v>
      </c>
      <c r="G68" s="12" t="s">
        <v>56</v>
      </c>
      <c r="H68" s="10">
        <v>1000</v>
      </c>
      <c r="I68" s="17">
        <v>32680</v>
      </c>
      <c r="J68" s="10">
        <v>31680</v>
      </c>
      <c r="K68" s="10" t="s">
        <v>17</v>
      </c>
    </row>
    <row r="69" ht="20" customHeight="1" spans="1:11">
      <c r="A69" s="20"/>
      <c r="B69" s="30"/>
      <c r="C69" s="30"/>
      <c r="D69" s="33" t="s">
        <v>116</v>
      </c>
      <c r="E69" s="26" t="s">
        <v>107</v>
      </c>
      <c r="F69" s="14">
        <v>10</v>
      </c>
      <c r="G69" s="12" t="s">
        <v>108</v>
      </c>
      <c r="H69" s="10"/>
      <c r="I69" s="20"/>
      <c r="J69" s="10"/>
      <c r="K69" s="10"/>
    </row>
    <row r="70" ht="20" customHeight="1" spans="1:11">
      <c r="A70" s="10">
        <v>54</v>
      </c>
      <c r="B70" s="11" t="s">
        <v>104</v>
      </c>
      <c r="C70" s="11" t="s">
        <v>117</v>
      </c>
      <c r="D70" s="15" t="s">
        <v>54</v>
      </c>
      <c r="E70" s="16" t="s">
        <v>55</v>
      </c>
      <c r="F70" s="15">
        <v>27</v>
      </c>
      <c r="G70" s="12" t="s">
        <v>56</v>
      </c>
      <c r="H70" s="10">
        <v>800</v>
      </c>
      <c r="I70" s="10">
        <v>25380</v>
      </c>
      <c r="J70" s="10">
        <v>24580</v>
      </c>
      <c r="K70" s="10" t="s">
        <v>17</v>
      </c>
    </row>
    <row r="71" ht="20" customHeight="1" spans="1:11">
      <c r="A71" s="10">
        <v>55</v>
      </c>
      <c r="B71" s="11" t="s">
        <v>104</v>
      </c>
      <c r="C71" s="11" t="s">
        <v>118</v>
      </c>
      <c r="D71" s="14" t="s">
        <v>54</v>
      </c>
      <c r="E71" s="13" t="s">
        <v>55</v>
      </c>
      <c r="F71" s="14">
        <v>30</v>
      </c>
      <c r="G71" s="12" t="s">
        <v>56</v>
      </c>
      <c r="H71" s="10">
        <v>900</v>
      </c>
      <c r="I71" s="10">
        <v>28200</v>
      </c>
      <c r="J71" s="10">
        <v>27300</v>
      </c>
      <c r="K71" s="10" t="s">
        <v>17</v>
      </c>
    </row>
    <row r="72" ht="20" customHeight="1" spans="1:11">
      <c r="A72" s="10">
        <v>56</v>
      </c>
      <c r="B72" s="11" t="s">
        <v>119</v>
      </c>
      <c r="C72" s="11" t="s">
        <v>120</v>
      </c>
      <c r="D72" s="12" t="s">
        <v>26</v>
      </c>
      <c r="E72" s="13" t="s">
        <v>27</v>
      </c>
      <c r="F72" s="14">
        <v>1250</v>
      </c>
      <c r="G72" s="12" t="s">
        <v>16</v>
      </c>
      <c r="H72" s="10">
        <v>4500</v>
      </c>
      <c r="I72" s="10">
        <v>118750</v>
      </c>
      <c r="J72" s="10">
        <v>114250</v>
      </c>
      <c r="K72" s="10" t="s">
        <v>17</v>
      </c>
    </row>
    <row r="73" ht="20" customHeight="1" spans="1:11">
      <c r="A73" s="17">
        <v>57</v>
      </c>
      <c r="B73" s="28" t="s">
        <v>119</v>
      </c>
      <c r="C73" s="28" t="s">
        <v>121</v>
      </c>
      <c r="D73" s="15" t="s">
        <v>26</v>
      </c>
      <c r="E73" s="16" t="s">
        <v>27</v>
      </c>
      <c r="F73" s="15">
        <v>640</v>
      </c>
      <c r="G73" s="12" t="s">
        <v>16</v>
      </c>
      <c r="H73" s="10">
        <v>2250</v>
      </c>
      <c r="I73" s="17">
        <v>95520</v>
      </c>
      <c r="J73" s="17">
        <v>93270</v>
      </c>
      <c r="K73" s="17" t="s">
        <v>17</v>
      </c>
    </row>
    <row r="74" ht="20" customHeight="1" spans="1:11">
      <c r="A74" s="20"/>
      <c r="B74" s="30"/>
      <c r="C74" s="30"/>
      <c r="D74" s="14" t="s">
        <v>14</v>
      </c>
      <c r="E74" s="13" t="s">
        <v>15</v>
      </c>
      <c r="F74" s="14">
        <v>560</v>
      </c>
      <c r="G74" s="12" t="s">
        <v>16</v>
      </c>
      <c r="H74" s="10"/>
      <c r="I74" s="20"/>
      <c r="J74" s="20"/>
      <c r="K74" s="20"/>
    </row>
    <row r="75" ht="20" customHeight="1" spans="1:11">
      <c r="A75" s="17">
        <v>58</v>
      </c>
      <c r="B75" s="28" t="s">
        <v>119</v>
      </c>
      <c r="C75" s="28" t="s">
        <v>122</v>
      </c>
      <c r="D75" s="12" t="s">
        <v>26</v>
      </c>
      <c r="E75" s="13" t="s">
        <v>27</v>
      </c>
      <c r="F75" s="14">
        <v>680</v>
      </c>
      <c r="G75" s="12" t="s">
        <v>16</v>
      </c>
      <c r="H75" s="10">
        <v>3600</v>
      </c>
      <c r="I75" s="17">
        <v>96220</v>
      </c>
      <c r="J75" s="17">
        <v>92620</v>
      </c>
      <c r="K75" s="17" t="s">
        <v>17</v>
      </c>
    </row>
    <row r="76" ht="20" customHeight="1" spans="1:11">
      <c r="A76" s="20"/>
      <c r="B76" s="30"/>
      <c r="C76" s="30"/>
      <c r="D76" s="12" t="s">
        <v>14</v>
      </c>
      <c r="E76" s="13" t="s">
        <v>15</v>
      </c>
      <c r="F76" s="14">
        <v>510</v>
      </c>
      <c r="G76" s="12" t="s">
        <v>16</v>
      </c>
      <c r="H76" s="10"/>
      <c r="I76" s="20"/>
      <c r="J76" s="20"/>
      <c r="K76" s="20"/>
    </row>
    <row r="77" ht="20" customHeight="1" spans="1:11">
      <c r="A77" s="17">
        <v>59</v>
      </c>
      <c r="B77" s="28" t="s">
        <v>119</v>
      </c>
      <c r="C77" s="28" t="s">
        <v>123</v>
      </c>
      <c r="D77" s="14" t="s">
        <v>26</v>
      </c>
      <c r="E77" s="13" t="s">
        <v>27</v>
      </c>
      <c r="F77" s="14">
        <v>702</v>
      </c>
      <c r="G77" s="12" t="s">
        <v>16</v>
      </c>
      <c r="H77" s="10">
        <v>4350</v>
      </c>
      <c r="I77" s="17">
        <v>110028</v>
      </c>
      <c r="J77" s="17">
        <v>105678</v>
      </c>
      <c r="K77" s="17" t="s">
        <v>17</v>
      </c>
    </row>
    <row r="78" ht="20" customHeight="1" spans="1:11">
      <c r="A78" s="20"/>
      <c r="B78" s="30"/>
      <c r="C78" s="30"/>
      <c r="D78" s="15" t="s">
        <v>14</v>
      </c>
      <c r="E78" s="16" t="s">
        <v>15</v>
      </c>
      <c r="F78" s="15">
        <v>699</v>
      </c>
      <c r="G78" s="12" t="s">
        <v>16</v>
      </c>
      <c r="H78" s="10"/>
      <c r="I78" s="20"/>
      <c r="J78" s="20"/>
      <c r="K78" s="20"/>
    </row>
    <row r="79" ht="20" customHeight="1" spans="1:11">
      <c r="A79" s="10">
        <v>60</v>
      </c>
      <c r="B79" s="11" t="s">
        <v>119</v>
      </c>
      <c r="C79" s="11" t="s">
        <v>124</v>
      </c>
      <c r="D79" s="14" t="s">
        <v>14</v>
      </c>
      <c r="E79" s="13" t="s">
        <v>15</v>
      </c>
      <c r="F79" s="14">
        <v>1800</v>
      </c>
      <c r="G79" s="12" t="s">
        <v>16</v>
      </c>
      <c r="H79" s="10">
        <v>3348</v>
      </c>
      <c r="I79" s="10">
        <v>111600</v>
      </c>
      <c r="J79" s="10">
        <v>108252</v>
      </c>
      <c r="K79" s="10" t="s">
        <v>17</v>
      </c>
    </row>
    <row r="80" ht="20" customHeight="1" spans="1:11">
      <c r="A80" s="10">
        <v>61</v>
      </c>
      <c r="B80" s="11" t="s">
        <v>125</v>
      </c>
      <c r="C80" s="11" t="s">
        <v>126</v>
      </c>
      <c r="D80" s="12" t="s">
        <v>14</v>
      </c>
      <c r="E80" s="14" t="s">
        <v>15</v>
      </c>
      <c r="F80" s="14">
        <v>3946</v>
      </c>
      <c r="G80" s="12" t="s">
        <v>16</v>
      </c>
      <c r="H80" s="10">
        <v>7650</v>
      </c>
      <c r="I80" s="10">
        <v>244652</v>
      </c>
      <c r="J80" s="10">
        <v>237002</v>
      </c>
      <c r="K80" s="10" t="s">
        <v>17</v>
      </c>
    </row>
    <row r="81" ht="20" customHeight="1" spans="1:11">
      <c r="A81" s="34"/>
      <c r="B81" s="34"/>
      <c r="C81" s="34" t="s">
        <v>127</v>
      </c>
      <c r="D81" s="34"/>
      <c r="E81" s="35"/>
      <c r="F81" s="34"/>
      <c r="G81" s="34"/>
      <c r="H81" s="34">
        <f>SUM(H3:H80)</f>
        <v>294837</v>
      </c>
      <c r="I81" s="34">
        <f>SUM(I3:I80)</f>
        <v>9023211.05</v>
      </c>
      <c r="J81" s="34">
        <f>SUM(J3:J80)</f>
        <v>8728374.05</v>
      </c>
      <c r="K81" s="34"/>
    </row>
  </sheetData>
  <mergeCells count="57">
    <mergeCell ref="A1:K1"/>
    <mergeCell ref="A9:A18"/>
    <mergeCell ref="A45:A47"/>
    <mergeCell ref="A50:A51"/>
    <mergeCell ref="A61:A62"/>
    <mergeCell ref="A68:A69"/>
    <mergeCell ref="A73:A74"/>
    <mergeCell ref="A75:A76"/>
    <mergeCell ref="A77:A78"/>
    <mergeCell ref="B9:B18"/>
    <mergeCell ref="B45:B47"/>
    <mergeCell ref="B50:B51"/>
    <mergeCell ref="B61:B62"/>
    <mergeCell ref="B68:B69"/>
    <mergeCell ref="B73:B74"/>
    <mergeCell ref="B75:B76"/>
    <mergeCell ref="B77:B78"/>
    <mergeCell ref="C9:C18"/>
    <mergeCell ref="C45:C47"/>
    <mergeCell ref="C50:C51"/>
    <mergeCell ref="C61:C62"/>
    <mergeCell ref="C68:C69"/>
    <mergeCell ref="C73:C74"/>
    <mergeCell ref="C75:C76"/>
    <mergeCell ref="C77:C78"/>
    <mergeCell ref="H9:H18"/>
    <mergeCell ref="H45:H47"/>
    <mergeCell ref="H50:H51"/>
    <mergeCell ref="H61:H62"/>
    <mergeCell ref="H68:H69"/>
    <mergeCell ref="H73:H74"/>
    <mergeCell ref="H75:H76"/>
    <mergeCell ref="H77:H78"/>
    <mergeCell ref="I9:I18"/>
    <mergeCell ref="I45:I47"/>
    <mergeCell ref="I50:I51"/>
    <mergeCell ref="I61:I62"/>
    <mergeCell ref="I68:I69"/>
    <mergeCell ref="I73:I74"/>
    <mergeCell ref="I75:I76"/>
    <mergeCell ref="I77:I78"/>
    <mergeCell ref="J9:J18"/>
    <mergeCell ref="J45:J47"/>
    <mergeCell ref="J50:J51"/>
    <mergeCell ref="J61:J62"/>
    <mergeCell ref="J68:J69"/>
    <mergeCell ref="J73:J74"/>
    <mergeCell ref="J75:J76"/>
    <mergeCell ref="J77:J78"/>
    <mergeCell ref="K9:K18"/>
    <mergeCell ref="K45:K47"/>
    <mergeCell ref="K50:K51"/>
    <mergeCell ref="K61:K62"/>
    <mergeCell ref="K68:K69"/>
    <mergeCell ref="K73:K74"/>
    <mergeCell ref="K75:K76"/>
    <mergeCell ref="K77:K78"/>
  </mergeCells>
  <printOptions horizontalCentered="1"/>
  <pageMargins left="0.550694444444444" right="0.432638888888889" top="0.751388888888889" bottom="0.393055555555556" header="0.298611111111111" footer="0.156944444444444"/>
  <pageSetup paperSize="9" scale="10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8" sqref="L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巨鹿县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whz</dc:creator>
  <cp:lastModifiedBy>无题</cp:lastModifiedBy>
  <dcterms:created xsi:type="dcterms:W3CDTF">2015-06-05T18:19:00Z</dcterms:created>
  <dcterms:modified xsi:type="dcterms:W3CDTF">2024-08-02T08:15:51Z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A774754DC8D647B0907468CCCB9DC54D_13</vt:lpwstr>
  </property>
</Properties>
</file>