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25"/>
  </bookViews>
  <sheets>
    <sheet name="Sheet1 (2)" sheetId="4" r:id="rId1"/>
  </sheets>
  <definedNames>
    <definedName name="_xlnm._FilterDatabase" localSheetId="0" hidden="1">'Sheet1 (2)'!$A$4:$R$21</definedName>
    <definedName name="_xlnm.Print_Titles" localSheetId="0">'Sheet1 (2)'!$4:$4</definedName>
  </definedNames>
  <calcPr calcId="144525"/>
</workbook>
</file>

<file path=xl/sharedStrings.xml><?xml version="1.0" encoding="utf-8"?>
<sst xmlns="http://schemas.openxmlformats.org/spreadsheetml/2006/main" count="273" uniqueCount="153">
  <si>
    <t>附件1-1</t>
  </si>
  <si>
    <t>巨鹿县2023年巩固拓展脱贫攻坚成果和乡村振兴项目库拟入库项目（新增）</t>
  </si>
  <si>
    <t>填报单位：</t>
  </si>
  <si>
    <t>序号</t>
  </si>
  <si>
    <t>市</t>
  </si>
  <si>
    <t>县（市、区）</t>
  </si>
  <si>
    <t>乡镇</t>
  </si>
  <si>
    <t>村</t>
  </si>
  <si>
    <t>项目名称</t>
  </si>
  <si>
    <t>项目类型</t>
  </si>
  <si>
    <t>建设性质</t>
  </si>
  <si>
    <t>项目内容及建设规模</t>
  </si>
  <si>
    <t>实施地点</t>
  </si>
  <si>
    <t>投资概算及筹资方式（万元）</t>
  </si>
  <si>
    <t>建设期限</t>
  </si>
  <si>
    <t>受益户数人数</t>
  </si>
  <si>
    <t>其中：扶持带动脱贫户户数人数</t>
  </si>
  <si>
    <t>其中：扶持带动监测对象户数人数</t>
  </si>
  <si>
    <t>行业主管部门</t>
  </si>
  <si>
    <t>绩效目标</t>
  </si>
  <si>
    <t>群众参与和联农带农机制</t>
  </si>
  <si>
    <t>邢台市</t>
  </si>
  <si>
    <t>巨鹿县</t>
  </si>
  <si>
    <t>阎疃</t>
  </si>
  <si>
    <t>苑街</t>
  </si>
  <si>
    <t>苑街瓜果蔬菜种植项目</t>
  </si>
  <si>
    <t>产业项目</t>
  </si>
  <si>
    <t>新建</t>
  </si>
  <si>
    <t>新建瓜果蔬菜钢结构大棚10亩</t>
  </si>
  <si>
    <t>巨鹿县阎疃镇苑街村</t>
  </si>
  <si>
    <t>4个月</t>
  </si>
  <si>
    <t>193户530人</t>
  </si>
  <si>
    <t>7户14人</t>
  </si>
  <si>
    <t>1户4人</t>
  </si>
  <si>
    <t>农业
农村局</t>
  </si>
  <si>
    <t>可带来6%的收益（投入资金70万）</t>
  </si>
  <si>
    <t>为农户提供就业岗位，实现农民增收，拓宽群众致富渠道，为乡村振兴注入新活力。</t>
  </si>
  <si>
    <t>宋家庄</t>
  </si>
  <si>
    <t>宋家庄金香玉哈密瓜种植项目</t>
  </si>
  <si>
    <t>新建金香玉哈密瓜钢结构大棚20亩</t>
  </si>
  <si>
    <t>巨鹿县阎疃镇宋家庄</t>
  </si>
  <si>
    <t>6个月</t>
  </si>
  <si>
    <t>336户1050人</t>
  </si>
  <si>
    <t>15户27人</t>
  </si>
  <si>
    <t>0户0人</t>
  </si>
  <si>
    <t>可带来6%的收益（投入资金140万）</t>
  </si>
  <si>
    <t>提供当地农户就业岗位，带动宋家庄村民学习科学种地。提高农民收入水平</t>
  </si>
  <si>
    <t>堤村乡</t>
  </si>
  <si>
    <t>金玉庄</t>
  </si>
  <si>
    <t>金玉庄金银花种植加工项目（九誉智慧产业园项目）</t>
  </si>
  <si>
    <t>项目总占地面积24亩，总投资1200万元，建设内容：金银花烘干车间4座5206平，办公后勤服务中心1000平方米，厂区硬化5200平，种植金银花50亩。</t>
  </si>
  <si>
    <t>2023年</t>
  </si>
  <si>
    <t>113户336人</t>
  </si>
  <si>
    <t>4户7人</t>
  </si>
  <si>
    <t>县农业农村局</t>
  </si>
  <si>
    <t>改善出行条件，提升人居生活环境</t>
  </si>
  <si>
    <t>吸纳农村劳动力稳定就业</t>
  </si>
  <si>
    <t>苏家营镇</t>
  </si>
  <si>
    <t>前无尘村</t>
  </si>
  <si>
    <t>苏家营镇葡萄标准化种植建设项目（前无尘村丰乐园设施农业种植项目原简易大棚提升改造）</t>
  </si>
  <si>
    <t>提升改造</t>
  </si>
  <si>
    <t>初期规划对原有简易避雨大棚约285亩进行提升改造</t>
  </si>
  <si>
    <t>巨鹿县苏家营镇前无尘村</t>
  </si>
  <si>
    <t>户数：513；人数：1780</t>
  </si>
  <si>
    <t>36户103人</t>
  </si>
  <si>
    <t>3户9人</t>
  </si>
  <si>
    <t>农业农村局</t>
  </si>
  <si>
    <t>可带来6%的收益（投入资金500万）</t>
  </si>
  <si>
    <t>该项目实施，加快葡萄行业的发展步伐，解决就业问题，提高农民收入，带动部分农民脱贫，促进社会稳定。</t>
  </si>
  <si>
    <t>东旧城一村</t>
  </si>
  <si>
    <t>鹌鹑养殖项目</t>
  </si>
  <si>
    <t>占地约16亩，总建筑面积10656平方米，建设生态环保型鹌鹑舍6栋共3600平方米，配套仓库400平方米，围墙400平方米，厂区硬化800平方米，建设宿舍、餐厅、消毒间、配电室、水房、发电机组室等生活设施1000平方米，棚舍间硬化3600平方米，有机肥处理厂房、污水处理等设施2500平方米，空气能10套、笼具6000套、排风设备240套、风冷设备30套。</t>
  </si>
  <si>
    <t>苏家营镇东旧城一村村南</t>
  </si>
  <si>
    <t>405户1210人</t>
  </si>
  <si>
    <t>10户19人</t>
  </si>
  <si>
    <t>2户5人</t>
  </si>
  <si>
    <t>可带来6%的收益（投入资金440万）</t>
  </si>
  <si>
    <t>我公司每年提供6%收益归村集体支配，增加脱贫户收益。提高当地群众收入。</t>
  </si>
  <si>
    <t>官亭镇</t>
  </si>
  <si>
    <t>北马庄</t>
  </si>
  <si>
    <t>农村人居环境建设项目</t>
  </si>
  <si>
    <t>基础设施</t>
  </si>
  <si>
    <t>翻新</t>
  </si>
  <si>
    <t>本村两条主街道沥青罩面，其中南北公路宽5米长200米，东西公路宽4米长230米，合计1920平方米</t>
  </si>
  <si>
    <t>1个月</t>
  </si>
  <si>
    <t>218户716人</t>
  </si>
  <si>
    <t>13户26人</t>
  </si>
  <si>
    <t>2户2人</t>
  </si>
  <si>
    <t>乡村振兴局</t>
  </si>
  <si>
    <t>解决群众出行难题，方便群众生产生活</t>
  </si>
  <si>
    <t>翻建</t>
  </si>
  <si>
    <t>本村西围村道现已损毁，申请水泥翻建，南北长300米，宽4.5米，合计1350平方米</t>
  </si>
  <si>
    <t>主街道安装太阳能路灯50盏</t>
  </si>
  <si>
    <t>亮化街道</t>
  </si>
  <si>
    <t>北贾庄村</t>
  </si>
  <si>
    <t>改建</t>
  </si>
  <si>
    <t>翻修进村公路820米，宽度6.5米，主要街道830米，宽度5米</t>
  </si>
  <si>
    <t>437户1320人</t>
  </si>
  <si>
    <t>21户54人</t>
  </si>
  <si>
    <t>1户3人</t>
  </si>
  <si>
    <t>台头村</t>
  </si>
  <si>
    <t>设施养殖项目</t>
  </si>
  <si>
    <t>养殖用地新建自动化养殖场及配套设施，占地7亩，约4500平方米。</t>
  </si>
  <si>
    <t>1年</t>
  </si>
  <si>
    <t>20户、60人</t>
  </si>
  <si>
    <t>20户60人</t>
  </si>
  <si>
    <t>1户 4人</t>
  </si>
  <si>
    <t>带动60人就业，可带来6%的收益（投入资金650万）</t>
  </si>
  <si>
    <t>带动约60人就业，收益不低于投资额的6%，收益用于台头村村内差异化分配，增加脱贫户及监测户收入和乡村振兴事业</t>
  </si>
  <si>
    <t>设施种植项目</t>
  </si>
  <si>
    <t>农业大棚用地，改造升级原设施农业大棚11个，占地100亩。</t>
  </si>
  <si>
    <t>30户、100人</t>
  </si>
  <si>
    <t>30户100人</t>
  </si>
  <si>
    <t>可带动100人就业，带来6%的收益（投入资金350万）</t>
  </si>
  <si>
    <t>可通过资产收益、提供就业岗位等方式，带动30户脱贫户稳定增收，解决约80人的就业问题，增加农户收益和振兴乡村振兴事业</t>
  </si>
  <si>
    <t>农田水利建设项目</t>
  </si>
  <si>
    <t>新建排灌渠3000米及配套设施</t>
  </si>
  <si>
    <t>300户</t>
  </si>
  <si>
    <t>水务局</t>
  </si>
  <si>
    <t>提高农田水利排灌设施条件，保障农业生产得到丰收，保证农户的收益稳定。</t>
  </si>
  <si>
    <t>可解决约300户农户的农田排灌问题，直接受益于范围内的农户。</t>
  </si>
  <si>
    <t>张起营</t>
  </si>
  <si>
    <t>1:光明街翻修宽6米长1000米；2：幸福路翻修宽5米长520米</t>
  </si>
  <si>
    <t>张起营村</t>
  </si>
  <si>
    <t>500户  1800人</t>
  </si>
  <si>
    <t>20户39人</t>
  </si>
  <si>
    <t>2户6人</t>
  </si>
  <si>
    <t>张长路</t>
  </si>
  <si>
    <t>废物再利用项目</t>
  </si>
  <si>
    <t>设备</t>
  </si>
  <si>
    <t>上压块机、粉碎机、撕碎机等设备</t>
  </si>
  <si>
    <t>张长路村</t>
  </si>
  <si>
    <t>283户1056人</t>
  </si>
  <si>
    <t>12户21人</t>
  </si>
  <si>
    <t>预计每年村集体增收40万元，可为10名脱贫人口提供就业岗位。</t>
  </si>
  <si>
    <t>2023年度全省扶持新型农村集体经济发展项目</t>
  </si>
  <si>
    <t>在县经济开发区联合购置生产加工和仓储厂房，产权移交给各项目村，采用租赁方式获取收益。该区位距县城2公里，距邢衡高速巨鹿站1公里，交通便利，项目共9个村，每村50万元</t>
  </si>
  <si>
    <t>县经济开发区</t>
  </si>
  <si>
    <t>户数：2653；人数：8900</t>
  </si>
  <si>
    <t>134户300人</t>
  </si>
  <si>
    <t>5户20人</t>
  </si>
  <si>
    <t>该项目实施后厂房所有权归项目村集体，采用租赁经营方式，村集体每年获取收益不少于3万元。</t>
  </si>
  <si>
    <t>推动全县村集体经济实现新突破，提高村级组织服务群众、推动发展的能力。</t>
  </si>
  <si>
    <t>邢台</t>
  </si>
  <si>
    <t>巨鹿</t>
  </si>
  <si>
    <t xml:space="preserve">县域内 </t>
  </si>
  <si>
    <t>风险补偿金</t>
  </si>
  <si>
    <t>其他</t>
  </si>
  <si>
    <t>满足脱贫人口小额信贷需求，支持脱贫人口发展产业，进一步做好过渡期脱贫人口小额信贷发放工作。</t>
  </si>
  <si>
    <t>全县各乡镇村</t>
  </si>
  <si>
    <t>全县</t>
  </si>
  <si>
    <t>减轻群众经济负担</t>
  </si>
  <si>
    <t>带动农户发展生产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</si>
</sst>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24"/>
      <color theme="1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2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tabSelected="1" zoomScale="90" zoomScaleNormal="90" workbookViewId="0">
      <pane ySplit="4" topLeftCell="A16" activePane="bottomLeft" state="frozen"/>
      <selection/>
      <selection pane="bottomLeft" activeCell="F18" sqref="F18"/>
    </sheetView>
  </sheetViews>
  <sheetFormatPr defaultColWidth="9" defaultRowHeight="13.5"/>
  <cols>
    <col min="1" max="1" width="4.75" style="3" customWidth="1"/>
    <col min="2" max="2" width="6.875" style="3" customWidth="1"/>
    <col min="3" max="3" width="7.375" style="3" customWidth="1"/>
    <col min="4" max="4" width="9.125" style="3" customWidth="1"/>
    <col min="5" max="5" width="7.75" style="3" customWidth="1"/>
    <col min="6" max="6" width="13.5" style="3" customWidth="1"/>
    <col min="7" max="7" width="9" style="3" customWidth="1"/>
    <col min="8" max="8" width="8.375" style="3" customWidth="1"/>
    <col min="9" max="9" width="23.6083333333333" style="3" customWidth="1"/>
    <col min="10" max="10" width="9" style="3"/>
    <col min="11" max="11" width="18.5" style="3" customWidth="1"/>
    <col min="12" max="12" width="9" style="3"/>
    <col min="13" max="13" width="11.75" style="3" customWidth="1"/>
    <col min="14" max="14" width="7.375" style="3" customWidth="1"/>
    <col min="15" max="15" width="6.625" style="3" customWidth="1"/>
    <col min="16" max="16" width="8.625" style="3" customWidth="1"/>
    <col min="17" max="17" width="12.125" style="3" customWidth="1"/>
    <col min="18" max="18" width="14.575" style="3" customWidth="1"/>
    <col min="19" max="16383" width="9" style="3"/>
  </cols>
  <sheetData>
    <row r="1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1.5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="1" customFormat="1" ht="71" customHeight="1" spans="1:1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</row>
    <row r="5" s="2" customFormat="1" ht="99.75" spans="1:18">
      <c r="A5" s="7">
        <v>1</v>
      </c>
      <c r="B5" s="7" t="s">
        <v>21</v>
      </c>
      <c r="C5" s="7" t="s">
        <v>22</v>
      </c>
      <c r="D5" s="8" t="s">
        <v>23</v>
      </c>
      <c r="E5" s="8" t="s">
        <v>24</v>
      </c>
      <c r="F5" s="14" t="s">
        <v>25</v>
      </c>
      <c r="G5" s="8" t="s">
        <v>26</v>
      </c>
      <c r="H5" s="8" t="s">
        <v>27</v>
      </c>
      <c r="I5" s="14" t="s">
        <v>28</v>
      </c>
      <c r="J5" s="14" t="s">
        <v>29</v>
      </c>
      <c r="K5" s="18">
        <v>70</v>
      </c>
      <c r="L5" s="14" t="s">
        <v>30</v>
      </c>
      <c r="M5" s="12" t="s">
        <v>31</v>
      </c>
      <c r="N5" s="12" t="s">
        <v>32</v>
      </c>
      <c r="O5" s="12" t="s">
        <v>33</v>
      </c>
      <c r="P5" s="14" t="s">
        <v>34</v>
      </c>
      <c r="Q5" s="10" t="s">
        <v>35</v>
      </c>
      <c r="R5" s="14" t="s">
        <v>36</v>
      </c>
    </row>
    <row r="6" s="2" customFormat="1" ht="85.5" spans="1:18">
      <c r="A6" s="7">
        <v>2</v>
      </c>
      <c r="B6" s="7" t="s">
        <v>21</v>
      </c>
      <c r="C6" s="7" t="s">
        <v>22</v>
      </c>
      <c r="D6" s="8" t="s">
        <v>23</v>
      </c>
      <c r="E6" s="8" t="s">
        <v>37</v>
      </c>
      <c r="F6" s="14" t="s">
        <v>38</v>
      </c>
      <c r="G6" s="8" t="s">
        <v>26</v>
      </c>
      <c r="H6" s="8" t="s">
        <v>27</v>
      </c>
      <c r="I6" s="14" t="s">
        <v>39</v>
      </c>
      <c r="J6" s="14" t="s">
        <v>40</v>
      </c>
      <c r="K6" s="18">
        <v>140</v>
      </c>
      <c r="L6" s="14" t="s">
        <v>41</v>
      </c>
      <c r="M6" s="12" t="s">
        <v>42</v>
      </c>
      <c r="N6" s="12" t="s">
        <v>43</v>
      </c>
      <c r="O6" s="12" t="s">
        <v>44</v>
      </c>
      <c r="P6" s="14" t="s">
        <v>34</v>
      </c>
      <c r="Q6" s="10" t="s">
        <v>45</v>
      </c>
      <c r="R6" s="14" t="s">
        <v>46</v>
      </c>
    </row>
    <row r="7" s="2" customFormat="1" ht="99.75" spans="1:18">
      <c r="A7" s="7">
        <v>3</v>
      </c>
      <c r="B7" s="7" t="s">
        <v>21</v>
      </c>
      <c r="C7" s="7" t="s">
        <v>22</v>
      </c>
      <c r="D7" s="9" t="s">
        <v>47</v>
      </c>
      <c r="E7" s="9" t="s">
        <v>48</v>
      </c>
      <c r="F7" s="15" t="s">
        <v>49</v>
      </c>
      <c r="G7" s="16" t="s">
        <v>26</v>
      </c>
      <c r="H7" s="16" t="s">
        <v>27</v>
      </c>
      <c r="I7" s="15" t="s">
        <v>50</v>
      </c>
      <c r="J7" s="9" t="s">
        <v>48</v>
      </c>
      <c r="K7" s="19">
        <v>1200</v>
      </c>
      <c r="L7" s="9" t="s">
        <v>51</v>
      </c>
      <c r="M7" s="19" t="s">
        <v>52</v>
      </c>
      <c r="N7" s="19" t="s">
        <v>53</v>
      </c>
      <c r="O7" s="9">
        <v>0</v>
      </c>
      <c r="P7" s="9" t="s">
        <v>54</v>
      </c>
      <c r="Q7" s="9" t="s">
        <v>55</v>
      </c>
      <c r="R7" s="10" t="s">
        <v>56</v>
      </c>
    </row>
    <row r="8" s="2" customFormat="1" ht="128.25" spans="1:18">
      <c r="A8" s="7">
        <v>4</v>
      </c>
      <c r="B8" s="7" t="s">
        <v>21</v>
      </c>
      <c r="C8" s="7" t="s">
        <v>22</v>
      </c>
      <c r="D8" s="7" t="s">
        <v>57</v>
      </c>
      <c r="E8" s="7" t="s">
        <v>58</v>
      </c>
      <c r="F8" s="7" t="s">
        <v>59</v>
      </c>
      <c r="G8" s="7" t="s">
        <v>26</v>
      </c>
      <c r="H8" s="7" t="s">
        <v>60</v>
      </c>
      <c r="I8" s="7" t="s">
        <v>61</v>
      </c>
      <c r="J8" s="7" t="s">
        <v>62</v>
      </c>
      <c r="K8" s="7">
        <v>500</v>
      </c>
      <c r="L8" s="7" t="s">
        <v>51</v>
      </c>
      <c r="M8" s="7" t="s">
        <v>63</v>
      </c>
      <c r="N8" s="7" t="s">
        <v>64</v>
      </c>
      <c r="O8" s="7" t="s">
        <v>65</v>
      </c>
      <c r="P8" s="7" t="s">
        <v>66</v>
      </c>
      <c r="Q8" s="10" t="s">
        <v>67</v>
      </c>
      <c r="R8" s="7" t="s">
        <v>68</v>
      </c>
    </row>
    <row r="9" s="2" customFormat="1" ht="213.75" spans="1:18">
      <c r="A9" s="7">
        <v>5</v>
      </c>
      <c r="B9" s="10" t="s">
        <v>21</v>
      </c>
      <c r="C9" s="10" t="s">
        <v>22</v>
      </c>
      <c r="D9" s="11" t="s">
        <v>57</v>
      </c>
      <c r="E9" s="11" t="s">
        <v>69</v>
      </c>
      <c r="F9" s="11" t="s">
        <v>70</v>
      </c>
      <c r="G9" s="10" t="s">
        <v>26</v>
      </c>
      <c r="H9" s="10" t="s">
        <v>27</v>
      </c>
      <c r="I9" s="20" t="s">
        <v>71</v>
      </c>
      <c r="J9" s="10" t="s">
        <v>72</v>
      </c>
      <c r="K9" s="10">
        <v>560</v>
      </c>
      <c r="L9" s="10" t="s">
        <v>51</v>
      </c>
      <c r="M9" s="10" t="s">
        <v>73</v>
      </c>
      <c r="N9" s="10" t="s">
        <v>74</v>
      </c>
      <c r="O9" s="10" t="s">
        <v>75</v>
      </c>
      <c r="P9" s="10" t="s">
        <v>66</v>
      </c>
      <c r="Q9" s="10" t="s">
        <v>76</v>
      </c>
      <c r="R9" s="10" t="s">
        <v>77</v>
      </c>
    </row>
    <row r="10" s="2" customFormat="1" ht="71.25" spans="1:18">
      <c r="A10" s="7">
        <v>6</v>
      </c>
      <c r="B10" s="10" t="s">
        <v>21</v>
      </c>
      <c r="C10" s="10" t="s">
        <v>22</v>
      </c>
      <c r="D10" s="10" t="s">
        <v>78</v>
      </c>
      <c r="E10" s="10" t="s">
        <v>79</v>
      </c>
      <c r="F10" s="10" t="s">
        <v>80</v>
      </c>
      <c r="G10" s="10" t="s">
        <v>81</v>
      </c>
      <c r="H10" s="10" t="s">
        <v>82</v>
      </c>
      <c r="I10" s="10" t="s">
        <v>83</v>
      </c>
      <c r="J10" s="10" t="s">
        <v>79</v>
      </c>
      <c r="K10" s="10">
        <v>26</v>
      </c>
      <c r="L10" s="10" t="s">
        <v>84</v>
      </c>
      <c r="M10" s="10" t="s">
        <v>85</v>
      </c>
      <c r="N10" s="10" t="s">
        <v>86</v>
      </c>
      <c r="O10" s="10" t="s">
        <v>87</v>
      </c>
      <c r="P10" s="10" t="s">
        <v>88</v>
      </c>
      <c r="Q10" s="10" t="s">
        <v>55</v>
      </c>
      <c r="R10" s="10" t="s">
        <v>89</v>
      </c>
    </row>
    <row r="11" s="2" customFormat="1" ht="57" spans="1:18">
      <c r="A11" s="7">
        <v>7</v>
      </c>
      <c r="B11" s="10" t="s">
        <v>21</v>
      </c>
      <c r="C11" s="10" t="s">
        <v>22</v>
      </c>
      <c r="D11" s="10" t="s">
        <v>78</v>
      </c>
      <c r="E11" s="10" t="s">
        <v>79</v>
      </c>
      <c r="F11" s="10" t="s">
        <v>80</v>
      </c>
      <c r="G11" s="10" t="s">
        <v>81</v>
      </c>
      <c r="H11" s="10" t="s">
        <v>90</v>
      </c>
      <c r="I11" s="10" t="s">
        <v>91</v>
      </c>
      <c r="J11" s="10" t="s">
        <v>79</v>
      </c>
      <c r="K11" s="10">
        <v>20</v>
      </c>
      <c r="L11" s="10" t="s">
        <v>84</v>
      </c>
      <c r="M11" s="10" t="s">
        <v>85</v>
      </c>
      <c r="N11" s="10" t="s">
        <v>86</v>
      </c>
      <c r="O11" s="10" t="s">
        <v>87</v>
      </c>
      <c r="P11" s="10" t="s">
        <v>88</v>
      </c>
      <c r="Q11" s="10" t="s">
        <v>55</v>
      </c>
      <c r="R11" s="10" t="s">
        <v>89</v>
      </c>
    </row>
    <row r="12" s="2" customFormat="1" ht="28.5" spans="1:18">
      <c r="A12" s="7">
        <v>8</v>
      </c>
      <c r="B12" s="7" t="s">
        <v>21</v>
      </c>
      <c r="C12" s="7" t="s">
        <v>22</v>
      </c>
      <c r="D12" s="7" t="s">
        <v>78</v>
      </c>
      <c r="E12" s="7" t="s">
        <v>79</v>
      </c>
      <c r="F12" s="10" t="s">
        <v>80</v>
      </c>
      <c r="G12" s="7" t="s">
        <v>81</v>
      </c>
      <c r="H12" s="7" t="s">
        <v>27</v>
      </c>
      <c r="I12" s="7" t="s">
        <v>92</v>
      </c>
      <c r="J12" s="7" t="s">
        <v>79</v>
      </c>
      <c r="K12" s="10">
        <v>8</v>
      </c>
      <c r="L12" s="7" t="s">
        <v>84</v>
      </c>
      <c r="M12" s="7" t="s">
        <v>85</v>
      </c>
      <c r="N12" s="7" t="s">
        <v>86</v>
      </c>
      <c r="O12" s="7" t="s">
        <v>87</v>
      </c>
      <c r="P12" s="10" t="s">
        <v>88</v>
      </c>
      <c r="Q12" s="7" t="s">
        <v>93</v>
      </c>
      <c r="R12" s="7" t="s">
        <v>93</v>
      </c>
    </row>
    <row r="13" s="2" customFormat="1" ht="42.75" spans="1:18">
      <c r="A13" s="7">
        <v>9</v>
      </c>
      <c r="B13" s="7" t="s">
        <v>21</v>
      </c>
      <c r="C13" s="7" t="s">
        <v>22</v>
      </c>
      <c r="D13" s="7" t="s">
        <v>78</v>
      </c>
      <c r="E13" s="7" t="s">
        <v>94</v>
      </c>
      <c r="F13" s="10" t="s">
        <v>80</v>
      </c>
      <c r="G13" s="7" t="s">
        <v>81</v>
      </c>
      <c r="H13" s="7" t="s">
        <v>95</v>
      </c>
      <c r="I13" s="7" t="s">
        <v>96</v>
      </c>
      <c r="J13" s="7" t="s">
        <v>94</v>
      </c>
      <c r="K13" s="10">
        <v>170</v>
      </c>
      <c r="L13" s="7" t="s">
        <v>84</v>
      </c>
      <c r="M13" s="7" t="s">
        <v>97</v>
      </c>
      <c r="N13" s="7" t="s">
        <v>98</v>
      </c>
      <c r="O13" s="10" t="s">
        <v>99</v>
      </c>
      <c r="P13" s="10" t="s">
        <v>88</v>
      </c>
      <c r="Q13" s="10" t="s">
        <v>55</v>
      </c>
      <c r="R13" s="10" t="s">
        <v>89</v>
      </c>
    </row>
    <row r="14" ht="128.25" spans="1:18">
      <c r="A14" s="7">
        <v>10</v>
      </c>
      <c r="B14" s="7" t="s">
        <v>21</v>
      </c>
      <c r="C14" s="7" t="s">
        <v>22</v>
      </c>
      <c r="D14" s="7" t="s">
        <v>78</v>
      </c>
      <c r="E14" s="7" t="s">
        <v>100</v>
      </c>
      <c r="F14" s="7" t="s">
        <v>101</v>
      </c>
      <c r="G14" s="7" t="s">
        <v>26</v>
      </c>
      <c r="H14" s="7" t="s">
        <v>27</v>
      </c>
      <c r="I14" s="7" t="s">
        <v>102</v>
      </c>
      <c r="J14" s="7" t="s">
        <v>100</v>
      </c>
      <c r="K14" s="10">
        <v>650</v>
      </c>
      <c r="L14" s="7" t="s">
        <v>103</v>
      </c>
      <c r="M14" s="7" t="s">
        <v>104</v>
      </c>
      <c r="N14" s="10" t="s">
        <v>105</v>
      </c>
      <c r="O14" s="10" t="s">
        <v>106</v>
      </c>
      <c r="P14" s="10" t="s">
        <v>66</v>
      </c>
      <c r="Q14" s="9" t="s">
        <v>107</v>
      </c>
      <c r="R14" s="7" t="s">
        <v>108</v>
      </c>
    </row>
    <row r="15" ht="142.5" spans="1:18">
      <c r="A15" s="7">
        <v>11</v>
      </c>
      <c r="B15" s="7" t="s">
        <v>21</v>
      </c>
      <c r="C15" s="7" t="s">
        <v>22</v>
      </c>
      <c r="D15" s="7" t="s">
        <v>78</v>
      </c>
      <c r="E15" s="7" t="s">
        <v>100</v>
      </c>
      <c r="F15" s="7" t="s">
        <v>109</v>
      </c>
      <c r="G15" s="7" t="s">
        <v>26</v>
      </c>
      <c r="H15" s="7" t="s">
        <v>95</v>
      </c>
      <c r="I15" s="7" t="s">
        <v>110</v>
      </c>
      <c r="J15" s="7" t="s">
        <v>100</v>
      </c>
      <c r="K15" s="10">
        <v>350</v>
      </c>
      <c r="L15" s="7" t="s">
        <v>103</v>
      </c>
      <c r="M15" s="7" t="s">
        <v>111</v>
      </c>
      <c r="N15" s="10" t="s">
        <v>112</v>
      </c>
      <c r="O15" s="10" t="s">
        <v>33</v>
      </c>
      <c r="P15" s="10" t="s">
        <v>66</v>
      </c>
      <c r="Q15" s="7" t="s">
        <v>113</v>
      </c>
      <c r="R15" s="7" t="s">
        <v>114</v>
      </c>
    </row>
    <row r="16" ht="99.75" spans="1:18">
      <c r="A16" s="7">
        <v>12</v>
      </c>
      <c r="B16" s="7" t="s">
        <v>21</v>
      </c>
      <c r="C16" s="7" t="s">
        <v>22</v>
      </c>
      <c r="D16" s="7" t="s">
        <v>78</v>
      </c>
      <c r="E16" s="7" t="s">
        <v>100</v>
      </c>
      <c r="F16" s="7" t="s">
        <v>115</v>
      </c>
      <c r="G16" s="7" t="s">
        <v>81</v>
      </c>
      <c r="H16" s="7" t="s">
        <v>27</v>
      </c>
      <c r="I16" s="7" t="s">
        <v>116</v>
      </c>
      <c r="J16" s="7" t="s">
        <v>100</v>
      </c>
      <c r="K16" s="10">
        <v>100</v>
      </c>
      <c r="L16" s="7" t="s">
        <v>41</v>
      </c>
      <c r="M16" s="7" t="s">
        <v>117</v>
      </c>
      <c r="N16" s="10" t="s">
        <v>112</v>
      </c>
      <c r="O16" s="10" t="s">
        <v>33</v>
      </c>
      <c r="P16" s="10" t="s">
        <v>118</v>
      </c>
      <c r="Q16" s="7" t="s">
        <v>119</v>
      </c>
      <c r="R16" s="7" t="s">
        <v>120</v>
      </c>
    </row>
    <row r="17" ht="42.75" spans="1:18">
      <c r="A17" s="7">
        <v>13</v>
      </c>
      <c r="B17" s="7" t="s">
        <v>21</v>
      </c>
      <c r="C17" s="7" t="s">
        <v>22</v>
      </c>
      <c r="D17" s="7" t="s">
        <v>78</v>
      </c>
      <c r="E17" s="7" t="s">
        <v>121</v>
      </c>
      <c r="F17" s="10" t="s">
        <v>80</v>
      </c>
      <c r="G17" s="7" t="s">
        <v>81</v>
      </c>
      <c r="H17" s="7" t="s">
        <v>95</v>
      </c>
      <c r="I17" s="10" t="s">
        <v>122</v>
      </c>
      <c r="J17" s="10" t="s">
        <v>123</v>
      </c>
      <c r="K17" s="10">
        <v>155</v>
      </c>
      <c r="L17" s="7" t="s">
        <v>84</v>
      </c>
      <c r="M17" s="7" t="s">
        <v>124</v>
      </c>
      <c r="N17" s="10" t="s">
        <v>125</v>
      </c>
      <c r="O17" s="10" t="s">
        <v>126</v>
      </c>
      <c r="P17" s="10" t="s">
        <v>88</v>
      </c>
      <c r="Q17" s="10" t="s">
        <v>55</v>
      </c>
      <c r="R17" s="10" t="s">
        <v>89</v>
      </c>
    </row>
    <row r="18" ht="85.5" spans="1:18">
      <c r="A18" s="7">
        <v>14</v>
      </c>
      <c r="B18" s="7" t="s">
        <v>21</v>
      </c>
      <c r="C18" s="7" t="s">
        <v>22</v>
      </c>
      <c r="D18" s="7" t="s">
        <v>78</v>
      </c>
      <c r="E18" s="7" t="s">
        <v>127</v>
      </c>
      <c r="F18" s="7" t="s">
        <v>128</v>
      </c>
      <c r="G18" s="7" t="s">
        <v>26</v>
      </c>
      <c r="H18" s="7" t="s">
        <v>129</v>
      </c>
      <c r="I18" s="7" t="s">
        <v>130</v>
      </c>
      <c r="J18" s="7" t="s">
        <v>131</v>
      </c>
      <c r="K18" s="10">
        <v>60</v>
      </c>
      <c r="L18" s="7" t="s">
        <v>84</v>
      </c>
      <c r="M18" s="10" t="s">
        <v>132</v>
      </c>
      <c r="N18" s="10" t="s">
        <v>133</v>
      </c>
      <c r="O18" s="10" t="s">
        <v>33</v>
      </c>
      <c r="P18" s="10" t="s">
        <v>66</v>
      </c>
      <c r="Q18" s="7" t="s">
        <v>134</v>
      </c>
      <c r="R18" s="7" t="s">
        <v>134</v>
      </c>
    </row>
    <row r="19" ht="128.25" spans="1:18">
      <c r="A19" s="7">
        <v>15</v>
      </c>
      <c r="B19" s="12" t="s">
        <v>21</v>
      </c>
      <c r="C19" s="12" t="s">
        <v>22</v>
      </c>
      <c r="D19" s="12"/>
      <c r="E19" s="12"/>
      <c r="F19" s="17" t="s">
        <v>135</v>
      </c>
      <c r="G19" s="12" t="s">
        <v>26</v>
      </c>
      <c r="H19" s="12" t="s">
        <v>27</v>
      </c>
      <c r="I19" s="17" t="s">
        <v>136</v>
      </c>
      <c r="J19" s="12" t="s">
        <v>137</v>
      </c>
      <c r="K19" s="17">
        <v>450</v>
      </c>
      <c r="L19" s="12" t="s">
        <v>51</v>
      </c>
      <c r="M19" s="12" t="s">
        <v>138</v>
      </c>
      <c r="N19" s="12" t="s">
        <v>139</v>
      </c>
      <c r="O19" s="12" t="s">
        <v>140</v>
      </c>
      <c r="P19" s="10" t="s">
        <v>88</v>
      </c>
      <c r="Q19" s="12" t="s">
        <v>141</v>
      </c>
      <c r="R19" s="12" t="s">
        <v>142</v>
      </c>
    </row>
    <row r="20" ht="71.25" spans="1:18">
      <c r="A20" s="7">
        <v>16</v>
      </c>
      <c r="B20" s="12" t="s">
        <v>143</v>
      </c>
      <c r="C20" s="12" t="s">
        <v>144</v>
      </c>
      <c r="D20" s="12" t="s">
        <v>145</v>
      </c>
      <c r="E20" s="12"/>
      <c r="F20" s="17" t="s">
        <v>146</v>
      </c>
      <c r="G20" s="12" t="s">
        <v>147</v>
      </c>
      <c r="H20" s="12" t="s">
        <v>27</v>
      </c>
      <c r="I20" s="17" t="s">
        <v>148</v>
      </c>
      <c r="J20" s="12" t="s">
        <v>149</v>
      </c>
      <c r="K20" s="17">
        <v>1000</v>
      </c>
      <c r="L20" s="12" t="s">
        <v>51</v>
      </c>
      <c r="M20" s="12" t="s">
        <v>150</v>
      </c>
      <c r="N20" s="12" t="s">
        <v>150</v>
      </c>
      <c r="O20" s="12" t="s">
        <v>150</v>
      </c>
      <c r="P20" s="10" t="s">
        <v>88</v>
      </c>
      <c r="Q20" s="12" t="s">
        <v>151</v>
      </c>
      <c r="R20" s="12" t="s">
        <v>152</v>
      </c>
    </row>
    <row r="21" ht="30" customHeight="1" spans="1:18">
      <c r="A21" s="7"/>
      <c r="B21" s="13"/>
      <c r="C21" s="13"/>
      <c r="D21" s="13"/>
      <c r="E21" s="13"/>
      <c r="F21" s="13"/>
      <c r="G21" s="13"/>
      <c r="H21" s="13"/>
      <c r="I21" s="13"/>
      <c r="J21" s="21"/>
      <c r="K21" s="22">
        <f>SUM(K5:K20)</f>
        <v>5459</v>
      </c>
      <c r="L21" s="23"/>
      <c r="M21" s="22"/>
      <c r="N21" s="22"/>
      <c r="O21" s="24"/>
      <c r="P21" s="25"/>
      <c r="Q21" s="26"/>
      <c r="R21" s="27"/>
    </row>
  </sheetData>
  <autoFilter ref="A4:R21">
    <extLst/>
  </autoFilter>
  <mergeCells count="3">
    <mergeCell ref="A1:R1"/>
    <mergeCell ref="A2:R2"/>
    <mergeCell ref="A3:R3"/>
  </mergeCells>
  <pageMargins left="0.590277777777778" right="0.393055555555556" top="0.354166666666667" bottom="0.354166666666667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</cp:lastModifiedBy>
  <dcterms:created xsi:type="dcterms:W3CDTF">2022-11-10T11:11:00Z</dcterms:created>
  <dcterms:modified xsi:type="dcterms:W3CDTF">2025-05-14T10:39:00Z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2052-11.8.2.1123</vt:lpwstr>
  </property>
  <property fmtid="{D5CDD505-2E9C-101B-9397-08002B2CF9AE}" pid="3" name="ICV">
    <vt:lpwstr>3A59C925E59C4CAF9F417C70A5DE3130_13</vt:lpwstr>
  </property>
</Properties>
</file>