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2" sheetId="1" r:id="rId1"/>
    <sheet name="Sheet2 (2)" sheetId="2" r:id="rId2"/>
  </sheets>
  <definedNames>
    <definedName name="_xlnm._FilterDatabase" localSheetId="0" hidden="1">Sheet2!$A$3:$R$44</definedName>
    <definedName name="_xlnm._FilterDatabase" localSheetId="1" hidden="1">'Sheet2 (2)'!$A$3:$R$10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<sst xmlns="http://schemas.openxmlformats.org/spreadsheetml/2006/main" count="696" uniqueCount="242">
  <si>
    <t>巨鹿县2025年巩固拓展脱贫攻坚成果和乡村振兴新增项目库</t>
  </si>
  <si>
    <t>序号</t>
  </si>
  <si>
    <t>市</t>
  </si>
  <si>
    <t>县（市、区）</t>
  </si>
  <si>
    <t>乡镇</t>
  </si>
  <si>
    <t>村</t>
  </si>
  <si>
    <t>项目名称</t>
  </si>
  <si>
    <t>项目类型</t>
  </si>
  <si>
    <t>建设性质</t>
  </si>
  <si>
    <t>项目内容及建设规模</t>
  </si>
  <si>
    <t>实施地点</t>
  </si>
  <si>
    <t>投资概算及筹资方式（万元）</t>
  </si>
  <si>
    <t>建设期限</t>
  </si>
  <si>
    <t>受益户数人数</t>
  </si>
  <si>
    <t>其中：扶持带动脱贫户户数人数</t>
  </si>
  <si>
    <t>其中：扶持带动监测对象户数人数</t>
  </si>
  <si>
    <t>行业主管部门</t>
  </si>
  <si>
    <t>绩效目标</t>
  </si>
  <si>
    <t>群众参与和联农带农机制</t>
  </si>
  <si>
    <t>邢台市</t>
  </si>
  <si>
    <t>巨鹿县</t>
  </si>
  <si>
    <t>观寨镇</t>
  </si>
  <si>
    <t>张文言村</t>
  </si>
  <si>
    <t>产业项目</t>
  </si>
  <si>
    <t>新建</t>
  </si>
  <si>
    <t>园区配套建设（水利、道路、水肥一体化等）安装智能水肥一体机2（台）套，</t>
  </si>
  <si>
    <t>村外</t>
  </si>
  <si>
    <t>2025年底</t>
  </si>
  <si>
    <t>354户</t>
  </si>
  <si>
    <t>27户63人</t>
  </si>
  <si>
    <t>5户8人</t>
  </si>
  <si>
    <t>县农业农村局</t>
  </si>
  <si>
    <t>扩大水浇地面积400亩，共66名脱贫人口受益。</t>
  </si>
  <si>
    <t>该项目实施，改善出行条件，提升人居生活环境</t>
  </si>
  <si>
    <t>石佛店</t>
  </si>
  <si>
    <t>农机具采购项目，购买福田雷沃板式大型玉米收割机一台，东方红拖拉机一台</t>
  </si>
  <si>
    <t>村内</t>
  </si>
  <si>
    <t>539户</t>
  </si>
  <si>
    <t>24户55人</t>
  </si>
  <si>
    <t>6户13人</t>
  </si>
  <si>
    <t>改善生产条件，提升效率</t>
  </si>
  <si>
    <t>该项目实施，减少人力，方便村民进行农业生产提升效率</t>
  </si>
  <si>
    <t>观寨</t>
  </si>
  <si>
    <t>农机具采购项目，购买轮式自走式全喂入谷物联合收割机一台，自走式玉米联合收割机一台，大型轮式拖拉机一台</t>
  </si>
  <si>
    <t>55户</t>
  </si>
  <si>
    <t>1户4人</t>
  </si>
  <si>
    <t>南哈口</t>
  </si>
  <si>
    <t>日光温室大棚建设及配套设施采购项目，安装水肥一体机22（台）套</t>
  </si>
  <si>
    <t>17户27人</t>
  </si>
  <si>
    <t>2户4人</t>
  </si>
  <si>
    <t>带动村集体增收，实现村集体收入增收</t>
  </si>
  <si>
    <t>该项目实施，增加收入</t>
  </si>
  <si>
    <t>农业现代化项目，水肥一体化设备、村集体蔬菜大棚改造、智能放风系统</t>
  </si>
  <si>
    <t>农村道路建设</t>
  </si>
  <si>
    <t>基础设施</t>
  </si>
  <si>
    <t>北街团结路381*4=1524平方</t>
  </si>
  <si>
    <t>4户7人</t>
  </si>
  <si>
    <t>改善农业设施，促进农产品提质增效，提高农民收入</t>
  </si>
  <si>
    <t>中街永安路405*6=2430平方</t>
  </si>
  <si>
    <t>南街祥和路298*4=1192平方</t>
  </si>
  <si>
    <t>围村路（南+北+西）1456*4=5824平              围村路（东围）691*5=3455平</t>
  </si>
  <si>
    <t>南北街（幸福街）320*4=1280平方</t>
  </si>
  <si>
    <t>改善出行条件，提升人居生活环境</t>
  </si>
  <si>
    <t>2025年农村人居环境改善项目</t>
  </si>
  <si>
    <t>小寨至张文言东路1145*5=5725平方</t>
  </si>
  <si>
    <t>小寨至张文言西路1223*5=6115平方</t>
  </si>
  <si>
    <t>王虎寨镇</t>
  </si>
  <si>
    <t>大寨村</t>
  </si>
  <si>
    <t>乡村建设项目</t>
  </si>
  <si>
    <t>基础设施建设</t>
  </si>
  <si>
    <t>通村路硬化，西至前刘村，南至南辛庄合计3000平</t>
  </si>
  <si>
    <t>75户300人</t>
  </si>
  <si>
    <t>4户9人</t>
  </si>
  <si>
    <t>农业局</t>
  </si>
  <si>
    <t>改善群众生活条件，提升群众满意度。</t>
  </si>
  <si>
    <t>张家庄村</t>
  </si>
  <si>
    <t>便道硬化6条，分别为新兴路832平米、长通路1664平米、光明路1842.4平米、兴业街958.8平米、长顺街733.6平米、进村路335平米，共计6365.8平米；沥青罩面3条，分别为兴业街858平米、长顺街550.2平米、光明路东西两头264平米，共计1672平米。</t>
  </si>
  <si>
    <t>2025年</t>
  </si>
  <si>
    <t>165户712人</t>
  </si>
  <si>
    <t>21户57人</t>
  </si>
  <si>
    <t>改善人居环境</t>
  </si>
  <si>
    <t>改善群众生活条件，提高群众满意度</t>
  </si>
  <si>
    <t>前塔寺口社区</t>
  </si>
  <si>
    <t xml:space="preserve">乡村建设项目 </t>
  </si>
  <si>
    <t>农村基础设施</t>
  </si>
  <si>
    <t>便道硬化3条，分别为安民路5400平米、安居路1400平米、安兴路1500平米，共计8300平米；沥青罩面1条，为安明路1350平米，共计1350平米；胡同硬化12条，共计3998平米。</t>
  </si>
  <si>
    <t>254户1064人</t>
  </si>
  <si>
    <t>8户27人</t>
  </si>
  <si>
    <t>2户7人</t>
  </si>
  <si>
    <t xml:space="preserve">改善群众生活条件，提高群众满意度
</t>
  </si>
  <si>
    <t>后塔寺口社区</t>
  </si>
  <si>
    <t>便道硬化7条，分别为永康街7200平米、建康街7200平米、东大街9000平米、西大街9600平米、朝臣街600平米、军良街800平米、海波街400平米，工程量共计34800平米；街道硬化3条，分别为朝辰街600平米、军良街800平米、海波街600平米，工程量共计2000平米。</t>
  </si>
  <si>
    <t>759户2800人</t>
  </si>
  <si>
    <t>37户93人</t>
  </si>
  <si>
    <t>1户1人</t>
  </si>
  <si>
    <t>阎疃镇</t>
  </si>
  <si>
    <t>赵庄</t>
  </si>
  <si>
    <t>2025联农带农产业发展项目</t>
  </si>
  <si>
    <t>产业</t>
  </si>
  <si>
    <t>扩建</t>
  </si>
  <si>
    <t>建设高标准“双高层、全净化”养殖车间2栋，共3298平方米、智慧化养殖设备2套、无菌冷藏蛋库2000平方米、自动捡蛋、分级设备2套、看护房及消毒间150平方米、配套供水、供电、应急发电机等设备设施1套。</t>
  </si>
  <si>
    <t>390户1109人</t>
  </si>
  <si>
    <t>46户101人</t>
  </si>
  <si>
    <t>拓宽群众增收渠道，加快乡村振兴步伐</t>
  </si>
  <si>
    <t>吸纳农村劳动力稳定就业</t>
  </si>
  <si>
    <t>黄家屯</t>
  </si>
  <si>
    <t>建立2-4条艾绒加工生产线、各种副产品（艾灰、艾渣）辅助生产设备（可加工消化副产品的设备）50-80台套；艾绒家纺设备生产线2条；年产一万箱自动化包装线，以及厂房7000平方米，项目道路硬化1500平方米。</t>
  </si>
  <si>
    <t>200户850人</t>
  </si>
  <si>
    <t>9户10人</t>
  </si>
  <si>
    <t>林庄</t>
  </si>
  <si>
    <t>建设标准厂房面积约为1800平；一体化磨面机1套。石磨机1套，磨油机1套，形成一套完整的产业链。</t>
  </si>
  <si>
    <t>225户
745人</t>
  </si>
  <si>
    <t>15户29人</t>
  </si>
  <si>
    <t>阎疃</t>
  </si>
  <si>
    <t>王家庄村</t>
  </si>
  <si>
    <t>2025基础设施补短板项目</t>
  </si>
  <si>
    <t>1、土路硬化15厘米厚，灰土垫层25厘米(西平路)宽6米、长345米；南平街南路面硬化15厘米厚，灰土垫层25厘米，长800米、宽4.5米；重建坑塘边沿宽1.4米、长90米；共计5798平方米。2、南平街、康乐街、美清街至324行道路边沿拆除硬化。重建4985平方米。3、沥青7厘米厚罩面项目工程进村路长205米、宽7.6米，1558平方米，路边沿沥青7厘米厚罩面长320米、宽1.8米两段，1152平方米；共计2710平方米。</t>
  </si>
  <si>
    <t>196户
580人</t>
  </si>
  <si>
    <t>方便群众出行，提升人居生活环境</t>
  </si>
  <si>
    <t>宋家庄村</t>
  </si>
  <si>
    <t>1、仁和路公路硬化15厘米厚，灰土垫层25厘米，长536米，宽5米，道路两边四米便道硬化。仁和路以北至原宋庄小学长76米，宽4米。办公室以南往东长82米，宽4米。公路硬化共计3230平方米，便道硬化共计2900平方米。
2、与大留庄接通土路硬化15厘米厚，灰土垫层25厘米长566米，宽4米。土路硬化长530米，宽4米。共计4000平方米。</t>
  </si>
  <si>
    <t>336户
1054人</t>
  </si>
  <si>
    <t>樊家堂村</t>
  </si>
  <si>
    <t>1、沥青罩面工程包括兰锁以西700平、金旺胡同300平、玉夺以南720平、平安街1800平、友谊街930平、团结路516平、东志以东1200平。共计街道7mm厚沥青罩面工程6176平方米。2、长寿街以北两条胡同380平、长寿街以南文明街以北八条胡同3673平、文明街以南平安街以北三条胡同1431平、平安街以南两条542平。共计胡同硬化6026平。3、村内便道铺设3496平方米。</t>
  </si>
  <si>
    <t>383户
1015人</t>
  </si>
  <si>
    <t>赵庄村</t>
  </si>
  <si>
    <t>村内街道沥青罩面7200平方米。</t>
  </si>
  <si>
    <t>1266户
3688人</t>
  </si>
  <si>
    <t>邢台</t>
  </si>
  <si>
    <t>巨鹿</t>
  </si>
  <si>
    <t>巨鹿镇</t>
  </si>
  <si>
    <t>付庄村</t>
  </si>
  <si>
    <t>公路硬化</t>
  </si>
  <si>
    <t>翻新</t>
  </si>
  <si>
    <t>和平街和顺街军创园楼南路军创园楼北路需沥青罩面，共计3679平米。</t>
  </si>
  <si>
    <t>付庄村内</t>
  </si>
  <si>
    <t>2025年1月至12月</t>
  </si>
  <si>
    <t>全村352户1052人</t>
  </si>
  <si>
    <t>10户26人</t>
  </si>
  <si>
    <t>3户6人</t>
  </si>
  <si>
    <t>农业农村局</t>
  </si>
  <si>
    <t>解决群众方便出行的问题，极大方便群众生产生活，群众对项目实施满意度96%以上</t>
  </si>
  <si>
    <t>该项目实施，保证农村脱贫人口参与务工，增加收入</t>
  </si>
  <si>
    <t>便道硬化</t>
  </si>
  <si>
    <t>军创园楼南便道军创园楼北便道需硬化490平米。</t>
  </si>
  <si>
    <t>定魏县至巨广路</t>
  </si>
  <si>
    <t>解决群众方便出行的问题，极大方便群众生产生活，群众对项目实施满意度97%以上</t>
  </si>
  <si>
    <t>农村人居环境建设项目</t>
  </si>
  <si>
    <t>和谐街右侧需新建一个停车场长20米宽8米共计160平。</t>
  </si>
  <si>
    <t>解决群众方便出行的问题，极大方便群众生产生活，群众对项目实施满意度98%以上</t>
  </si>
  <si>
    <t>老马庄</t>
  </si>
  <si>
    <t>村南便道硬化1000平。</t>
  </si>
  <si>
    <t>老马庄村内</t>
  </si>
  <si>
    <t>270户</t>
  </si>
  <si>
    <t>0户0人</t>
  </si>
  <si>
    <t>解决群众方便出行的问题，极大方便群众生产生活，群众对项目实施满意度95%以上</t>
  </si>
  <si>
    <t>官亭镇</t>
  </si>
  <si>
    <t>官亭</t>
  </si>
  <si>
    <t>产业车间</t>
  </si>
  <si>
    <t>产业发展项目</t>
  </si>
  <si>
    <t>在南郝线南侧建设扶贫车间一座（仓储保鲜冷链物流），占地2280平方米</t>
  </si>
  <si>
    <t>南郝线南侧、官亭中心小学东邻</t>
  </si>
  <si>
    <t>1386户4265人</t>
  </si>
  <si>
    <t>19户31人</t>
  </si>
  <si>
    <t>4户10人</t>
  </si>
  <si>
    <t>巨鹿县农业农村局</t>
  </si>
  <si>
    <t>建成后每年产生不低于投资额5%的收益，增加村集体和脱贫户监测户收入</t>
  </si>
  <si>
    <t>带动本地群众增收和就业</t>
  </si>
  <si>
    <t>巨鹿县2025年扶持壮大村级集体经济项目</t>
  </si>
  <si>
    <t>每项目村 50万元，由所在村集体负责实施扶持壮大发展村级集体经济项目。项目资产归项目所在村村集体所有，年收益率不低于5%，收益统筹用于相应村巩固拓展脱贫攻坚成果衔接乡村振兴。惠及4104户12127人，其中脱贫户126户240人、监测户29户73人。</t>
  </si>
  <si>
    <t>官亭镇凌石屯村、官亭镇张长路村、苏家营镇东旧城五村、小吕寨镇北大韩寨村、小吕寨镇后大吕寨村、张王疃乡二郎庙村、张王疃乡洪水口村、阎疃镇寨里村、阎疃镇孟家庄村、观寨镇石佛店村、观寨镇南哈口村、观寨镇观寨村、巨鹿镇东辛庄村等13个村庄</t>
  </si>
  <si>
    <t>4104户12127人</t>
  </si>
  <si>
    <t>126户240人</t>
  </si>
  <si>
    <t>29户73人</t>
  </si>
  <si>
    <t>解决群众极大方便群众生产生活，群众对项目实施满意度95%以上</t>
  </si>
  <si>
    <t>该项目实施，保证农村脱贫人口参与务工，增加收入，带动村经济稳定发展 。</t>
  </si>
  <si>
    <t>全县10个乡镇</t>
  </si>
  <si>
    <t>项目申报村</t>
  </si>
  <si>
    <t>到户产业项目</t>
  </si>
  <si>
    <t>对脱贫户、监测户发展产业项目进行扶持，包括现有的养殖（含肉牛纾困）、种植等，及新发展的高油酸花生、水果、中药材等项目进行补助。</t>
  </si>
  <si>
    <t>县域</t>
  </si>
  <si>
    <t>以通过验收的为准</t>
  </si>
  <si>
    <t xml:space="preserve">对县域内发展产业的脱贫户、监测户给予扶持，从而提高发展产业积极性，激发增收内生动力，确保脱贫户、监测户收入来源得到巩固提升。  </t>
  </si>
  <si>
    <t>到户项目，直接带动群众发展产业，增加脱贫户收入</t>
  </si>
  <si>
    <t>2025年农产品保鲜冷库项目</t>
  </si>
  <si>
    <t>产业
项目</t>
  </si>
  <si>
    <t>在县经济开发区河北蒙羊食品有限责任公司建设农产品保鲜冷库一座,规模1.45万立方米。内容包括外部主体和活塞压缩机机组6台、室内冷风机12台。</t>
  </si>
  <si>
    <t>河北蒙羊食品有限责任公司</t>
  </si>
  <si>
    <t>2025年4月-12月</t>
  </si>
  <si>
    <t>3285户
10797 人</t>
  </si>
  <si>
    <t>201户535 人</t>
  </si>
  <si>
    <t xml:space="preserve"> 25户68 人</t>
  </si>
  <si>
    <t>收益率不低于5%</t>
  </si>
  <si>
    <t>该项目实施，保证农村脱贫人口参与务工</t>
  </si>
  <si>
    <t>巨鹿县农产品仓储产业园区基础配套设施项目</t>
  </si>
  <si>
    <t>产业配套设施项目</t>
  </si>
  <si>
    <t>项目内容及建设规模：本项目室外工程包括新建混凝土路面12000㎡、电气用管MPP管De110管2400m，电气用管SC40管1800m，电气电缆YJV22-4x6电缆1300m及其他配套给排水、电气工程；变压器工程；新增消防泵工程。</t>
  </si>
  <si>
    <t>巨鹿县经济开发区</t>
  </si>
  <si>
    <t>13141户60188人</t>
  </si>
  <si>
    <t>1591户3592人</t>
  </si>
  <si>
    <t>67户176人</t>
  </si>
  <si>
    <t>解决农产品加工仓储产业园的室外水电、道路、照明等基础配套</t>
  </si>
  <si>
    <t>2025年光伏电站资产收益项目</t>
  </si>
  <si>
    <t>邢台市钜鑫资产经营集团有限公司，建设屋顶分布式光伏电站。由29个村及所属乡镇分别与邢台钜鑫资产经营集团有限公司签订资金使用协议，期限为5年，到期后双方同意可续签。年收益率不低于5%，项目所得收益金统筹用于29个村巩固脱贫攻坚成果衔接乡村振兴工作。</t>
  </si>
  <si>
    <t>苏家营镇吉陈庄村、苏家营镇西旧城村、苏家营镇团城村、苏家营镇前无尘村、苏家营镇大陆村、苏家营镇楼张镇村、苏家营镇外神仙村、小吕寨镇北大韩等10个乡镇29个村</t>
  </si>
  <si>
    <t>21655户61527人</t>
  </si>
  <si>
    <t>1368户3380人</t>
  </si>
  <si>
    <t>132户375人</t>
  </si>
  <si>
    <t>年收益率不低于5%，项目所得收益金统筹用于29个村巩固脱贫攻坚成果衔接乡村振兴工作，</t>
  </si>
  <si>
    <t>该项目实施，促进农户共享资产收益</t>
  </si>
  <si>
    <t>巨鹿县2025年农业产业品牌培育</t>
  </si>
  <si>
    <t>特色农业、特色农产品宣传推广、展览展示，品牌培育等。</t>
  </si>
  <si>
    <t>全县所有农户</t>
  </si>
  <si>
    <t>项目为公益性项目，惠及全县所有农户。</t>
  </si>
  <si>
    <t>雨露计划项目</t>
  </si>
  <si>
    <t>教育</t>
  </si>
  <si>
    <t>对脱贫户中的中高职在校生进行经济补贴，每生每年3000元（上下学期各1500元）。</t>
  </si>
  <si>
    <t>全县</t>
  </si>
  <si>
    <t>减轻脱贫户学生经济负担</t>
  </si>
  <si>
    <t>提升脱贫户劳动技能，促进就业增收</t>
  </si>
  <si>
    <t>一次务工交通补助</t>
  </si>
  <si>
    <t>就业项目</t>
  </si>
  <si>
    <t>对全县稳定外出务工人员安排一次性交通务工补助</t>
  </si>
  <si>
    <t>减轻外出务工交通费用支出</t>
  </si>
  <si>
    <t>鼓励在外稳定就业增收</t>
  </si>
  <si>
    <t>稳岗就业奖补项目</t>
  </si>
  <si>
    <t>对稳定务工超过3个月的脱贫户、监测户进行奖补。补贴标准：省外务工的脱贫劳动力不超过500元/人，市外省内务工的脱贫劳动力不超过300元/人，县内务工的脱贫劳动力不超过150元/人</t>
  </si>
  <si>
    <t>通过奖励脱贫户务工，带动脱贫户务工热情。</t>
  </si>
  <si>
    <t>该项目提升脱贫户就业热情，增加收入</t>
  </si>
  <si>
    <t>小额贴息贷款项目</t>
  </si>
  <si>
    <t>金融</t>
  </si>
  <si>
    <t>利用小额贷款资金发展扶贫产业项目，进行贷款贴息。</t>
  </si>
  <si>
    <t>解决脱贫户资金问题，增加收入</t>
  </si>
  <si>
    <t>带动农户发展生产</t>
  </si>
  <si>
    <t>项目管理费</t>
  </si>
  <si>
    <t>其他</t>
  </si>
  <si>
    <t>用于产业发展类、基础设施类项目实施全过程管理的相关费用支出。</t>
  </si>
  <si>
    <t>该项目符合衔接资金管理办法要求</t>
  </si>
  <si>
    <t>驻村工作队经费</t>
  </si>
  <si>
    <t>用于30个市直单位驻村工作队工作经费，每个驻村工作队工作经费8万元/年。</t>
  </si>
  <si>
    <t>巨鹿县农业农村局2025年度入库项目申报清单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</si>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</sst>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22"/>
      <color theme="1"/>
      <name val="黑体"/>
      <charset val="134"/>
    </font>
    <font>
      <sz val="16"/>
      <color theme="1"/>
      <name val="仿宋_GB2312"/>
      <charset val="134"/>
    </font>
    <font>
      <sz val="10"/>
      <color rgb="FF000000"/>
      <name val="宋体"/>
      <charset val="134"/>
    </font>
    <font>
      <sz val="10"/>
      <color theme="1"/>
      <name val="宋体"/>
      <charset val="134"/>
    </font>
    <font>
      <sz val="10"/>
      <name val="宋体"/>
      <charset val="134"/>
    </font>
    <font>
      <sz val="11"/>
      <color rgb="FFFF0000"/>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3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lignment vertical="center"/>
    </xf>
    <xf numFmtId="0" fontId="5" fillId="0" borderId="1" xfId="0" applyFont="1" applyFill="1" applyBorder="1" applyAlignment="1">
      <alignment horizontal="center" vertical="center" wrapText="1"/>
    </xf>
    <xf numFmtId="0" fontId="5" fillId="0" borderId="1" xfId="49"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6" fillId="0" borderId="0" xfId="0" applyFont="1">
      <alignment vertic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
  <sheetViews>
    <sheetView tabSelected="1" zoomScale="115" zoomScaleNormal="115" topLeftCell="E29" workbookViewId="0">
      <selection activeCell="R32" sqref="R32"/>
    </sheetView>
  </sheetViews>
  <sheetFormatPr defaultColWidth="9" defaultRowHeight="13.5"/>
  <cols>
    <col min="1" max="1" width="6.075" customWidth="1"/>
    <col min="6" max="6" width="12.3833333333333" customWidth="1"/>
    <col min="8" max="8" width="9" style="1"/>
    <col min="9" max="9" width="21.4083333333333" customWidth="1"/>
    <col min="10" max="10" width="14.45" customWidth="1"/>
    <col min="11" max="11" width="9.375" style="1"/>
    <col min="12" max="12" width="9" style="1"/>
    <col min="13" max="13" width="10.2166666666667" customWidth="1"/>
    <col min="17" max="17" width="13.6916666666667" customWidth="1"/>
    <col min="18" max="18" width="16.25" customWidth="1"/>
  </cols>
  <sheetData>
    <row r="1" ht="27" spans="1:18">
      <c r="A1" s="2" t="s">
        <v>0</v>
      </c>
      <c r="B1" s="2"/>
      <c r="C1" s="2"/>
      <c r="D1" s="2"/>
      <c r="E1" s="2"/>
      <c r="F1" s="2"/>
      <c r="G1" s="2"/>
      <c r="H1" s="2"/>
      <c r="I1" s="2"/>
      <c r="J1" s="2"/>
      <c r="K1" s="2"/>
      <c r="L1" s="2"/>
      <c r="M1" s="2"/>
      <c r="N1" s="2"/>
      <c r="O1" s="2"/>
      <c r="P1" s="2"/>
      <c r="Q1" s="2"/>
      <c r="R1" s="2"/>
    </row>
    <row r="2" ht="20.25" spans="1:18">
      <c r="A2" s="3"/>
      <c r="B2" s="3"/>
      <c r="C2" s="3"/>
      <c r="D2" s="3"/>
      <c r="E2" s="3"/>
      <c r="F2" s="3"/>
      <c r="G2" s="3"/>
      <c r="H2" s="4"/>
      <c r="I2" s="3"/>
      <c r="J2" s="3"/>
      <c r="K2" s="4"/>
      <c r="L2" s="4"/>
      <c r="M2" s="3"/>
      <c r="N2" s="3"/>
      <c r="O2" s="3"/>
      <c r="P2" s="3"/>
      <c r="Q2" s="3"/>
      <c r="R2" s="3"/>
    </row>
    <row r="3" ht="61" customHeight="1" spans="1:18">
      <c r="A3" s="5" t="s">
        <v>1</v>
      </c>
      <c r="B3" s="5" t="s">
        <v>2</v>
      </c>
      <c r="C3" s="5" t="s">
        <v>3</v>
      </c>
      <c r="D3" s="5" t="s">
        <v>4</v>
      </c>
      <c r="E3" s="5" t="s">
        <v>5</v>
      </c>
      <c r="F3" s="5" t="s">
        <v>6</v>
      </c>
      <c r="G3" s="5" t="s">
        <v>7</v>
      </c>
      <c r="H3" s="5" t="s">
        <v>8</v>
      </c>
      <c r="I3" s="7" t="s">
        <v>9</v>
      </c>
      <c r="J3" s="5" t="s">
        <v>10</v>
      </c>
      <c r="K3" s="5" t="s">
        <v>11</v>
      </c>
      <c r="L3" s="5" t="s">
        <v>12</v>
      </c>
      <c r="M3" s="5" t="s">
        <v>13</v>
      </c>
      <c r="N3" s="5" t="s">
        <v>14</v>
      </c>
      <c r="O3" s="5" t="s">
        <v>15</v>
      </c>
      <c r="P3" s="5" t="s">
        <v>16</v>
      </c>
      <c r="Q3" s="5" t="s">
        <v>17</v>
      </c>
      <c r="R3" s="5" t="s">
        <v>18</v>
      </c>
    </row>
    <row r="4" ht="51" customHeight="1" spans="1:18">
      <c r="A4" s="6">
        <v>1</v>
      </c>
      <c r="B4" s="6" t="s">
        <v>19</v>
      </c>
      <c r="C4" s="6" t="s">
        <v>20</v>
      </c>
      <c r="D4" s="6" t="s">
        <v>21</v>
      </c>
      <c r="E4" s="6" t="s">
        <v>22</v>
      </c>
      <c r="F4" s="6" t="s">
        <v>23</v>
      </c>
      <c r="G4" s="6" t="s">
        <v>23</v>
      </c>
      <c r="H4" s="6" t="s">
        <v>24</v>
      </c>
      <c r="I4" s="6" t="s">
        <v>25</v>
      </c>
      <c r="J4" s="6" t="s">
        <v>26</v>
      </c>
      <c r="K4" s="6">
        <v>13</v>
      </c>
      <c r="L4" s="21" t="s">
        <v>27</v>
      </c>
      <c r="M4" s="6" t="s">
        <v>28</v>
      </c>
      <c r="N4" s="6" t="s">
        <v>29</v>
      </c>
      <c r="O4" s="6" t="s">
        <v>30</v>
      </c>
      <c r="P4" s="6" t="s">
        <v>31</v>
      </c>
      <c r="Q4" s="6" t="s">
        <v>32</v>
      </c>
      <c r="R4" s="6" t="s">
        <v>33</v>
      </c>
    </row>
    <row r="5" ht="51" customHeight="1" spans="1:18">
      <c r="A5" s="6">
        <v>2</v>
      </c>
      <c r="B5" s="6" t="s">
        <v>19</v>
      </c>
      <c r="C5" s="6" t="s">
        <v>20</v>
      </c>
      <c r="D5" s="6" t="s">
        <v>21</v>
      </c>
      <c r="E5" s="6" t="s">
        <v>34</v>
      </c>
      <c r="F5" s="6" t="s">
        <v>23</v>
      </c>
      <c r="G5" s="6" t="s">
        <v>23</v>
      </c>
      <c r="H5" s="6" t="s">
        <v>24</v>
      </c>
      <c r="I5" s="6" t="s">
        <v>35</v>
      </c>
      <c r="J5" s="6" t="s">
        <v>36</v>
      </c>
      <c r="K5" s="6">
        <v>50</v>
      </c>
      <c r="L5" s="21" t="s">
        <v>27</v>
      </c>
      <c r="M5" s="6" t="s">
        <v>37</v>
      </c>
      <c r="N5" s="6" t="s">
        <v>38</v>
      </c>
      <c r="O5" s="6" t="s">
        <v>39</v>
      </c>
      <c r="P5" s="6" t="s">
        <v>31</v>
      </c>
      <c r="Q5" s="6" t="s">
        <v>40</v>
      </c>
      <c r="R5" s="6" t="s">
        <v>41</v>
      </c>
    </row>
    <row r="6" ht="56" customHeight="1" spans="1:18">
      <c r="A6" s="6">
        <v>3</v>
      </c>
      <c r="B6" s="6" t="s">
        <v>19</v>
      </c>
      <c r="C6" s="6" t="s">
        <v>20</v>
      </c>
      <c r="D6" s="6" t="s">
        <v>21</v>
      </c>
      <c r="E6" s="14" t="s">
        <v>42</v>
      </c>
      <c r="F6" s="6" t="s">
        <v>23</v>
      </c>
      <c r="G6" s="6" t="s">
        <v>23</v>
      </c>
      <c r="H6" s="6" t="s">
        <v>24</v>
      </c>
      <c r="I6" s="6" t="s">
        <v>43</v>
      </c>
      <c r="J6" s="6" t="s">
        <v>36</v>
      </c>
      <c r="K6" s="6">
        <v>50</v>
      </c>
      <c r="L6" s="21" t="s">
        <v>27</v>
      </c>
      <c r="M6" s="14">
        <v>1267</v>
      </c>
      <c r="N6" s="14" t="s">
        <v>44</v>
      </c>
      <c r="O6" s="14" t="s">
        <v>45</v>
      </c>
      <c r="P6" s="6" t="s">
        <v>31</v>
      </c>
      <c r="Q6" s="6" t="s">
        <v>40</v>
      </c>
      <c r="R6" s="6" t="s">
        <v>41</v>
      </c>
    </row>
    <row r="7" ht="48" customHeight="1" spans="1:18">
      <c r="A7" s="6">
        <v>4</v>
      </c>
      <c r="B7" s="6" t="s">
        <v>19</v>
      </c>
      <c r="C7" s="6" t="s">
        <v>20</v>
      </c>
      <c r="D7" s="6" t="s">
        <v>21</v>
      </c>
      <c r="E7" s="6" t="s">
        <v>46</v>
      </c>
      <c r="F7" s="6" t="s">
        <v>23</v>
      </c>
      <c r="G7" s="6" t="s">
        <v>23</v>
      </c>
      <c r="H7" s="6" t="s">
        <v>24</v>
      </c>
      <c r="I7" s="6" t="s">
        <v>47</v>
      </c>
      <c r="J7" s="6" t="s">
        <v>26</v>
      </c>
      <c r="K7" s="6">
        <v>85</v>
      </c>
      <c r="L7" s="21" t="s">
        <v>27</v>
      </c>
      <c r="M7" s="6">
        <v>601</v>
      </c>
      <c r="N7" s="6" t="s">
        <v>48</v>
      </c>
      <c r="O7" s="6" t="s">
        <v>49</v>
      </c>
      <c r="P7" s="6" t="s">
        <v>31</v>
      </c>
      <c r="Q7" s="6" t="s">
        <v>50</v>
      </c>
      <c r="R7" s="6" t="s">
        <v>51</v>
      </c>
    </row>
    <row r="8" s="16" customFormat="1" ht="48" customHeight="1" spans="1:18">
      <c r="A8" s="6">
        <v>5</v>
      </c>
      <c r="B8" s="9" t="s">
        <v>19</v>
      </c>
      <c r="C8" s="9" t="s">
        <v>20</v>
      </c>
      <c r="D8" s="9" t="s">
        <v>21</v>
      </c>
      <c r="E8" s="9" t="s">
        <v>46</v>
      </c>
      <c r="F8" s="9" t="s">
        <v>23</v>
      </c>
      <c r="G8" s="9" t="s">
        <v>23</v>
      </c>
      <c r="H8" s="9" t="s">
        <v>24</v>
      </c>
      <c r="I8" s="9" t="s">
        <v>52</v>
      </c>
      <c r="J8" s="9" t="s">
        <v>26</v>
      </c>
      <c r="K8" s="9">
        <v>105</v>
      </c>
      <c r="L8" s="22" t="s">
        <v>27</v>
      </c>
      <c r="M8" s="9">
        <v>601</v>
      </c>
      <c r="N8" s="9" t="s">
        <v>48</v>
      </c>
      <c r="O8" s="9" t="s">
        <v>49</v>
      </c>
      <c r="P8" s="9" t="s">
        <v>31</v>
      </c>
      <c r="Q8" s="9" t="s">
        <v>50</v>
      </c>
      <c r="R8" s="9" t="s">
        <v>51</v>
      </c>
    </row>
    <row r="9" s="16" customFormat="1" ht="48" customHeight="1" spans="1:18">
      <c r="A9" s="6">
        <v>6</v>
      </c>
      <c r="B9" s="6" t="s">
        <v>19</v>
      </c>
      <c r="C9" s="6" t="s">
        <v>20</v>
      </c>
      <c r="D9" s="6" t="s">
        <v>21</v>
      </c>
      <c r="E9" s="6" t="s">
        <v>22</v>
      </c>
      <c r="F9" s="6" t="s">
        <v>53</v>
      </c>
      <c r="G9" s="6" t="s">
        <v>54</v>
      </c>
      <c r="H9" s="6" t="s">
        <v>24</v>
      </c>
      <c r="I9" s="6" t="s">
        <v>55</v>
      </c>
      <c r="J9" s="6" t="s">
        <v>36</v>
      </c>
      <c r="K9" s="6">
        <v>12.2</v>
      </c>
      <c r="L9" s="21" t="s">
        <v>27</v>
      </c>
      <c r="M9" s="6">
        <v>345</v>
      </c>
      <c r="N9" s="6" t="s">
        <v>29</v>
      </c>
      <c r="O9" s="6" t="s">
        <v>56</v>
      </c>
      <c r="P9" s="6" t="s">
        <v>31</v>
      </c>
      <c r="Q9" s="6" t="s">
        <v>57</v>
      </c>
      <c r="R9" s="6" t="s">
        <v>33</v>
      </c>
    </row>
    <row r="10" s="16" customFormat="1" ht="48" customHeight="1" spans="1:18">
      <c r="A10" s="6">
        <v>7</v>
      </c>
      <c r="B10" s="6" t="s">
        <v>19</v>
      </c>
      <c r="C10" s="6" t="s">
        <v>20</v>
      </c>
      <c r="D10" s="6" t="s">
        <v>21</v>
      </c>
      <c r="E10" s="6" t="s">
        <v>22</v>
      </c>
      <c r="F10" s="6" t="s">
        <v>53</v>
      </c>
      <c r="G10" s="6" t="s">
        <v>54</v>
      </c>
      <c r="H10" s="6" t="s">
        <v>24</v>
      </c>
      <c r="I10" s="6" t="s">
        <v>58</v>
      </c>
      <c r="J10" s="6" t="s">
        <v>36</v>
      </c>
      <c r="K10" s="6">
        <v>19.4</v>
      </c>
      <c r="L10" s="21" t="s">
        <v>27</v>
      </c>
      <c r="M10" s="6">
        <v>345</v>
      </c>
      <c r="N10" s="6" t="s">
        <v>29</v>
      </c>
      <c r="O10" s="6" t="s">
        <v>56</v>
      </c>
      <c r="P10" s="6" t="s">
        <v>31</v>
      </c>
      <c r="Q10" s="6" t="s">
        <v>57</v>
      </c>
      <c r="R10" s="6" t="s">
        <v>33</v>
      </c>
    </row>
    <row r="11" s="16" customFormat="1" ht="48" customHeight="1" spans="1:18">
      <c r="A11" s="6">
        <v>8</v>
      </c>
      <c r="B11" s="6" t="s">
        <v>19</v>
      </c>
      <c r="C11" s="6" t="s">
        <v>20</v>
      </c>
      <c r="D11" s="6" t="s">
        <v>21</v>
      </c>
      <c r="E11" s="6" t="s">
        <v>22</v>
      </c>
      <c r="F11" s="6" t="s">
        <v>53</v>
      </c>
      <c r="G11" s="6" t="s">
        <v>54</v>
      </c>
      <c r="H11" s="6" t="s">
        <v>24</v>
      </c>
      <c r="I11" s="6" t="s">
        <v>59</v>
      </c>
      <c r="J11" s="6" t="s">
        <v>36</v>
      </c>
      <c r="K11" s="6">
        <v>9.5</v>
      </c>
      <c r="L11" s="21" t="s">
        <v>27</v>
      </c>
      <c r="M11" s="6">
        <v>345</v>
      </c>
      <c r="N11" s="6" t="s">
        <v>29</v>
      </c>
      <c r="O11" s="6" t="s">
        <v>56</v>
      </c>
      <c r="P11" s="6" t="s">
        <v>31</v>
      </c>
      <c r="Q11" s="6" t="s">
        <v>57</v>
      </c>
      <c r="R11" s="6" t="s">
        <v>33</v>
      </c>
    </row>
    <row r="12" s="16" customFormat="1" ht="48" customHeight="1" spans="1:18">
      <c r="A12" s="6">
        <v>9</v>
      </c>
      <c r="B12" s="6" t="s">
        <v>19</v>
      </c>
      <c r="C12" s="6" t="s">
        <v>20</v>
      </c>
      <c r="D12" s="6" t="s">
        <v>21</v>
      </c>
      <c r="E12" s="6" t="s">
        <v>22</v>
      </c>
      <c r="F12" s="6" t="s">
        <v>53</v>
      </c>
      <c r="G12" s="6" t="s">
        <v>54</v>
      </c>
      <c r="H12" s="6" t="s">
        <v>24</v>
      </c>
      <c r="I12" s="6" t="s">
        <v>60</v>
      </c>
      <c r="J12" s="6" t="s">
        <v>36</v>
      </c>
      <c r="K12" s="6">
        <v>74.2</v>
      </c>
      <c r="L12" s="21" t="s">
        <v>27</v>
      </c>
      <c r="M12" s="6">
        <v>345</v>
      </c>
      <c r="N12" s="6" t="s">
        <v>29</v>
      </c>
      <c r="O12" s="6" t="s">
        <v>56</v>
      </c>
      <c r="P12" s="6" t="s">
        <v>31</v>
      </c>
      <c r="Q12" s="6" t="s">
        <v>57</v>
      </c>
      <c r="R12" s="6" t="s">
        <v>33</v>
      </c>
    </row>
    <row r="13" s="16" customFormat="1" ht="48" customHeight="1" spans="1:18">
      <c r="A13" s="6">
        <v>10</v>
      </c>
      <c r="B13" s="6" t="s">
        <v>19</v>
      </c>
      <c r="C13" s="6" t="s">
        <v>20</v>
      </c>
      <c r="D13" s="6" t="s">
        <v>21</v>
      </c>
      <c r="E13" s="6" t="s">
        <v>22</v>
      </c>
      <c r="F13" s="6" t="s">
        <v>53</v>
      </c>
      <c r="G13" s="6" t="s">
        <v>54</v>
      </c>
      <c r="H13" s="6" t="s">
        <v>24</v>
      </c>
      <c r="I13" s="6" t="s">
        <v>61</v>
      </c>
      <c r="J13" s="6" t="s">
        <v>36</v>
      </c>
      <c r="K13" s="6">
        <v>10.2</v>
      </c>
      <c r="L13" s="21" t="s">
        <v>27</v>
      </c>
      <c r="M13" s="6">
        <v>345</v>
      </c>
      <c r="N13" s="6" t="s">
        <v>29</v>
      </c>
      <c r="O13" s="6" t="s">
        <v>56</v>
      </c>
      <c r="P13" s="6" t="s">
        <v>31</v>
      </c>
      <c r="Q13" s="6" t="s">
        <v>62</v>
      </c>
      <c r="R13" s="6" t="s">
        <v>33</v>
      </c>
    </row>
    <row r="14" s="16" customFormat="1" ht="48" customHeight="1" spans="1:18">
      <c r="A14" s="6">
        <v>11</v>
      </c>
      <c r="B14" s="6" t="s">
        <v>19</v>
      </c>
      <c r="C14" s="6" t="s">
        <v>20</v>
      </c>
      <c r="D14" s="6" t="s">
        <v>21</v>
      </c>
      <c r="E14" s="6" t="s">
        <v>22</v>
      </c>
      <c r="F14" s="6" t="s">
        <v>63</v>
      </c>
      <c r="G14" s="6" t="s">
        <v>54</v>
      </c>
      <c r="H14" s="6" t="s">
        <v>24</v>
      </c>
      <c r="I14" s="6" t="s">
        <v>64</v>
      </c>
      <c r="J14" s="6" t="s">
        <v>36</v>
      </c>
      <c r="K14" s="6">
        <v>45.8</v>
      </c>
      <c r="L14" s="21" t="s">
        <v>27</v>
      </c>
      <c r="M14" s="6">
        <v>345</v>
      </c>
      <c r="N14" s="6" t="s">
        <v>29</v>
      </c>
      <c r="O14" s="6" t="s">
        <v>56</v>
      </c>
      <c r="P14" s="6" t="s">
        <v>31</v>
      </c>
      <c r="Q14" s="6" t="s">
        <v>62</v>
      </c>
      <c r="R14" s="6" t="s">
        <v>33</v>
      </c>
    </row>
    <row r="15" s="16" customFormat="1" ht="48" customHeight="1" spans="1:18">
      <c r="A15" s="6">
        <v>12</v>
      </c>
      <c r="B15" s="6" t="s">
        <v>19</v>
      </c>
      <c r="C15" s="6" t="s">
        <v>20</v>
      </c>
      <c r="D15" s="6" t="s">
        <v>21</v>
      </c>
      <c r="E15" s="6" t="s">
        <v>22</v>
      </c>
      <c r="F15" s="6" t="s">
        <v>63</v>
      </c>
      <c r="G15" s="6" t="s">
        <v>54</v>
      </c>
      <c r="H15" s="6" t="s">
        <v>24</v>
      </c>
      <c r="I15" s="6" t="s">
        <v>65</v>
      </c>
      <c r="J15" s="6" t="s">
        <v>36</v>
      </c>
      <c r="K15" s="6">
        <v>49</v>
      </c>
      <c r="L15" s="21" t="s">
        <v>27</v>
      </c>
      <c r="M15" s="6">
        <v>345</v>
      </c>
      <c r="N15" s="6" t="s">
        <v>29</v>
      </c>
      <c r="O15" s="6" t="s">
        <v>56</v>
      </c>
      <c r="P15" s="6" t="s">
        <v>31</v>
      </c>
      <c r="Q15" s="6" t="s">
        <v>62</v>
      </c>
      <c r="R15" s="6" t="s">
        <v>33</v>
      </c>
    </row>
    <row r="16" ht="24" spans="1:18">
      <c r="A16" s="6">
        <v>13</v>
      </c>
      <c r="B16" s="9" t="s">
        <v>19</v>
      </c>
      <c r="C16" s="9" t="s">
        <v>20</v>
      </c>
      <c r="D16" s="9" t="s">
        <v>66</v>
      </c>
      <c r="E16" s="9" t="s">
        <v>67</v>
      </c>
      <c r="F16" s="9" t="s">
        <v>68</v>
      </c>
      <c r="G16" s="9" t="s">
        <v>69</v>
      </c>
      <c r="H16" s="9" t="s">
        <v>24</v>
      </c>
      <c r="I16" s="23" t="s">
        <v>70</v>
      </c>
      <c r="J16" s="6" t="s">
        <v>67</v>
      </c>
      <c r="K16" s="6">
        <v>100</v>
      </c>
      <c r="L16" s="6">
        <v>2025</v>
      </c>
      <c r="M16" s="6" t="s">
        <v>71</v>
      </c>
      <c r="N16" s="6" t="s">
        <v>72</v>
      </c>
      <c r="O16" s="6" t="s">
        <v>45</v>
      </c>
      <c r="P16" s="6" t="s">
        <v>73</v>
      </c>
      <c r="Q16" s="6" t="s">
        <v>62</v>
      </c>
      <c r="R16" s="6" t="s">
        <v>74</v>
      </c>
    </row>
    <row r="17" ht="108" spans="1:18">
      <c r="A17" s="6">
        <v>14</v>
      </c>
      <c r="B17" s="9" t="s">
        <v>19</v>
      </c>
      <c r="C17" s="9" t="s">
        <v>20</v>
      </c>
      <c r="D17" s="9" t="s">
        <v>66</v>
      </c>
      <c r="E17" s="9" t="s">
        <v>75</v>
      </c>
      <c r="F17" s="9" t="s">
        <v>68</v>
      </c>
      <c r="G17" s="9" t="s">
        <v>69</v>
      </c>
      <c r="H17" s="9" t="s">
        <v>24</v>
      </c>
      <c r="I17" s="23" t="s">
        <v>76</v>
      </c>
      <c r="J17" s="6" t="s">
        <v>75</v>
      </c>
      <c r="K17" s="6">
        <v>200</v>
      </c>
      <c r="L17" s="6" t="s">
        <v>77</v>
      </c>
      <c r="M17" s="6" t="s">
        <v>78</v>
      </c>
      <c r="N17" s="6" t="s">
        <v>79</v>
      </c>
      <c r="O17" s="6" t="s">
        <v>45</v>
      </c>
      <c r="P17" s="6" t="s">
        <v>73</v>
      </c>
      <c r="Q17" s="6" t="s">
        <v>80</v>
      </c>
      <c r="R17" s="6" t="s">
        <v>81</v>
      </c>
    </row>
    <row r="18" ht="84" spans="1:18">
      <c r="A18" s="6">
        <v>15</v>
      </c>
      <c r="B18" s="9" t="s">
        <v>19</v>
      </c>
      <c r="C18" s="9" t="s">
        <v>20</v>
      </c>
      <c r="D18" s="9" t="s">
        <v>66</v>
      </c>
      <c r="E18" s="9" t="s">
        <v>82</v>
      </c>
      <c r="F18" s="9" t="s">
        <v>83</v>
      </c>
      <c r="G18" s="9" t="s">
        <v>84</v>
      </c>
      <c r="H18" s="9" t="s">
        <v>24</v>
      </c>
      <c r="I18" s="23" t="s">
        <v>85</v>
      </c>
      <c r="J18" s="6" t="s">
        <v>82</v>
      </c>
      <c r="K18" s="6">
        <v>200</v>
      </c>
      <c r="L18" s="6" t="s">
        <v>77</v>
      </c>
      <c r="M18" s="6" t="s">
        <v>86</v>
      </c>
      <c r="N18" s="6" t="s">
        <v>87</v>
      </c>
      <c r="O18" s="6" t="s">
        <v>88</v>
      </c>
      <c r="P18" s="6" t="s">
        <v>73</v>
      </c>
      <c r="Q18" s="6" t="s">
        <v>62</v>
      </c>
      <c r="R18" s="6" t="s">
        <v>89</v>
      </c>
    </row>
    <row r="19" ht="120" spans="1:18">
      <c r="A19" s="6">
        <v>16</v>
      </c>
      <c r="B19" s="9" t="s">
        <v>19</v>
      </c>
      <c r="C19" s="9" t="s">
        <v>20</v>
      </c>
      <c r="D19" s="9" t="s">
        <v>66</v>
      </c>
      <c r="E19" s="9" t="s">
        <v>90</v>
      </c>
      <c r="F19" s="9" t="s">
        <v>83</v>
      </c>
      <c r="G19" s="9" t="s">
        <v>84</v>
      </c>
      <c r="H19" s="9" t="s">
        <v>24</v>
      </c>
      <c r="I19" s="23" t="s">
        <v>91</v>
      </c>
      <c r="J19" s="6" t="s">
        <v>90</v>
      </c>
      <c r="K19" s="6">
        <v>200</v>
      </c>
      <c r="L19" s="6" t="s">
        <v>77</v>
      </c>
      <c r="M19" s="6" t="s">
        <v>92</v>
      </c>
      <c r="N19" s="6" t="s">
        <v>93</v>
      </c>
      <c r="O19" s="6" t="s">
        <v>94</v>
      </c>
      <c r="P19" s="6" t="s">
        <v>73</v>
      </c>
      <c r="Q19" s="6" t="s">
        <v>80</v>
      </c>
      <c r="R19" s="6" t="s">
        <v>81</v>
      </c>
    </row>
    <row r="20" ht="96" spans="1:18">
      <c r="A20" s="6">
        <v>17</v>
      </c>
      <c r="B20" s="7" t="s">
        <v>19</v>
      </c>
      <c r="C20" s="7" t="s">
        <v>20</v>
      </c>
      <c r="D20" s="7" t="s">
        <v>95</v>
      </c>
      <c r="E20" s="9" t="s">
        <v>96</v>
      </c>
      <c r="F20" s="10" t="s">
        <v>97</v>
      </c>
      <c r="G20" s="9" t="s">
        <v>98</v>
      </c>
      <c r="H20" s="7" t="s">
        <v>99</v>
      </c>
      <c r="I20" s="9" t="s">
        <v>100</v>
      </c>
      <c r="J20" s="9" t="s">
        <v>96</v>
      </c>
      <c r="K20" s="9">
        <v>1007.68</v>
      </c>
      <c r="L20" s="7">
        <v>2025</v>
      </c>
      <c r="M20" s="7" t="s">
        <v>101</v>
      </c>
      <c r="N20" s="7" t="s">
        <v>102</v>
      </c>
      <c r="O20" s="7"/>
      <c r="P20" s="7" t="s">
        <v>31</v>
      </c>
      <c r="Q20" s="9" t="s">
        <v>103</v>
      </c>
      <c r="R20" s="7" t="s">
        <v>104</v>
      </c>
    </row>
    <row r="21" ht="96" spans="1:18">
      <c r="A21" s="6">
        <v>18</v>
      </c>
      <c r="B21" s="7" t="s">
        <v>19</v>
      </c>
      <c r="C21" s="7" t="s">
        <v>20</v>
      </c>
      <c r="D21" s="7" t="s">
        <v>95</v>
      </c>
      <c r="E21" s="9" t="s">
        <v>105</v>
      </c>
      <c r="F21" s="10" t="s">
        <v>97</v>
      </c>
      <c r="G21" s="9" t="s">
        <v>98</v>
      </c>
      <c r="H21" s="7" t="s">
        <v>99</v>
      </c>
      <c r="I21" s="9" t="s">
        <v>106</v>
      </c>
      <c r="J21" s="9" t="s">
        <v>105</v>
      </c>
      <c r="K21" s="9">
        <v>465.3</v>
      </c>
      <c r="L21" s="7">
        <v>2025</v>
      </c>
      <c r="M21" s="7" t="s">
        <v>107</v>
      </c>
      <c r="N21" s="7" t="s">
        <v>108</v>
      </c>
      <c r="O21" s="7"/>
      <c r="P21" s="7" t="s">
        <v>31</v>
      </c>
      <c r="Q21" s="9" t="s">
        <v>103</v>
      </c>
      <c r="R21" s="7" t="s">
        <v>104</v>
      </c>
    </row>
    <row r="22" ht="48" spans="1:18">
      <c r="A22" s="6">
        <v>19</v>
      </c>
      <c r="B22" s="7" t="s">
        <v>19</v>
      </c>
      <c r="C22" s="7" t="s">
        <v>20</v>
      </c>
      <c r="D22" s="7" t="s">
        <v>95</v>
      </c>
      <c r="E22" s="9" t="s">
        <v>109</v>
      </c>
      <c r="F22" s="10" t="s">
        <v>97</v>
      </c>
      <c r="G22" s="9" t="s">
        <v>98</v>
      </c>
      <c r="H22" s="7" t="s">
        <v>99</v>
      </c>
      <c r="I22" s="9" t="s">
        <v>110</v>
      </c>
      <c r="J22" s="9" t="s">
        <v>109</v>
      </c>
      <c r="K22" s="9">
        <v>150</v>
      </c>
      <c r="L22" s="7">
        <v>2025</v>
      </c>
      <c r="M22" s="7" t="s">
        <v>111</v>
      </c>
      <c r="N22" s="7" t="s">
        <v>112</v>
      </c>
      <c r="O22" s="7"/>
      <c r="P22" s="7" t="s">
        <v>31</v>
      </c>
      <c r="Q22" s="9" t="s">
        <v>103</v>
      </c>
      <c r="R22" s="7" t="s">
        <v>104</v>
      </c>
    </row>
    <row r="23" ht="192" spans="1:18">
      <c r="A23" s="6">
        <v>20</v>
      </c>
      <c r="B23" s="7" t="s">
        <v>19</v>
      </c>
      <c r="C23" s="7" t="s">
        <v>20</v>
      </c>
      <c r="D23" s="7" t="s">
        <v>113</v>
      </c>
      <c r="E23" s="6" t="s">
        <v>114</v>
      </c>
      <c r="F23" s="10" t="s">
        <v>115</v>
      </c>
      <c r="G23" s="9" t="s">
        <v>54</v>
      </c>
      <c r="H23" s="7" t="s">
        <v>24</v>
      </c>
      <c r="I23" s="24" t="s">
        <v>116</v>
      </c>
      <c r="J23" s="7" t="s">
        <v>114</v>
      </c>
      <c r="K23" s="7">
        <v>285.3</v>
      </c>
      <c r="L23" s="7" t="s">
        <v>77</v>
      </c>
      <c r="M23" s="7" t="s">
        <v>117</v>
      </c>
      <c r="N23" s="7"/>
      <c r="O23" s="7"/>
      <c r="P23" s="7" t="s">
        <v>31</v>
      </c>
      <c r="Q23" s="9" t="s">
        <v>118</v>
      </c>
      <c r="R23" s="7"/>
    </row>
    <row r="24" ht="156" spans="1:18">
      <c r="A24" s="6">
        <v>21</v>
      </c>
      <c r="B24" s="7" t="s">
        <v>19</v>
      </c>
      <c r="C24" s="7" t="s">
        <v>20</v>
      </c>
      <c r="D24" s="7" t="s">
        <v>113</v>
      </c>
      <c r="E24" s="6" t="s">
        <v>119</v>
      </c>
      <c r="F24" s="10" t="s">
        <v>115</v>
      </c>
      <c r="G24" s="9" t="s">
        <v>54</v>
      </c>
      <c r="H24" s="7" t="s">
        <v>24</v>
      </c>
      <c r="I24" s="24" t="s">
        <v>120</v>
      </c>
      <c r="J24" s="7" t="s">
        <v>119</v>
      </c>
      <c r="K24" s="7">
        <v>115.76</v>
      </c>
      <c r="L24" s="7" t="s">
        <v>77</v>
      </c>
      <c r="M24" s="7" t="s">
        <v>121</v>
      </c>
      <c r="N24" s="7"/>
      <c r="O24" s="7"/>
      <c r="P24" s="7" t="s">
        <v>31</v>
      </c>
      <c r="Q24" s="9" t="s">
        <v>118</v>
      </c>
      <c r="R24" s="7"/>
    </row>
    <row r="25" ht="168" spans="1:18">
      <c r="A25" s="6">
        <v>22</v>
      </c>
      <c r="B25" s="7" t="s">
        <v>19</v>
      </c>
      <c r="C25" s="7" t="s">
        <v>20</v>
      </c>
      <c r="D25" s="7" t="s">
        <v>113</v>
      </c>
      <c r="E25" s="6" t="s">
        <v>122</v>
      </c>
      <c r="F25" s="10" t="s">
        <v>115</v>
      </c>
      <c r="G25" s="9" t="s">
        <v>54</v>
      </c>
      <c r="H25" s="7" t="s">
        <v>24</v>
      </c>
      <c r="I25" s="24" t="s">
        <v>123</v>
      </c>
      <c r="J25" s="7" t="s">
        <v>122</v>
      </c>
      <c r="K25" s="7">
        <v>195.56</v>
      </c>
      <c r="L25" s="7" t="s">
        <v>77</v>
      </c>
      <c r="M25" s="17" t="s">
        <v>124</v>
      </c>
      <c r="N25" s="7"/>
      <c r="O25" s="7"/>
      <c r="P25" s="7" t="s">
        <v>31</v>
      </c>
      <c r="Q25" s="9" t="s">
        <v>118</v>
      </c>
      <c r="R25" s="7"/>
    </row>
    <row r="26" ht="24" spans="1:18">
      <c r="A26" s="6">
        <v>23</v>
      </c>
      <c r="B26" s="7" t="s">
        <v>19</v>
      </c>
      <c r="C26" s="7" t="s">
        <v>20</v>
      </c>
      <c r="D26" s="7" t="s">
        <v>113</v>
      </c>
      <c r="E26" s="6" t="s">
        <v>125</v>
      </c>
      <c r="F26" s="10" t="s">
        <v>115</v>
      </c>
      <c r="G26" s="9" t="s">
        <v>54</v>
      </c>
      <c r="H26" s="7" t="s">
        <v>24</v>
      </c>
      <c r="I26" s="6" t="s">
        <v>126</v>
      </c>
      <c r="J26" s="5" t="s">
        <v>125</v>
      </c>
      <c r="K26" s="9">
        <v>90.48</v>
      </c>
      <c r="L26" s="7" t="s">
        <v>77</v>
      </c>
      <c r="M26" s="17" t="s">
        <v>127</v>
      </c>
      <c r="N26" s="7"/>
      <c r="O26" s="7"/>
      <c r="P26" s="7" t="s">
        <v>31</v>
      </c>
      <c r="Q26" s="9" t="s">
        <v>118</v>
      </c>
      <c r="R26" s="7"/>
    </row>
    <row r="27" ht="60" spans="1:18">
      <c r="A27" s="6">
        <v>24</v>
      </c>
      <c r="B27" s="5" t="s">
        <v>128</v>
      </c>
      <c r="C27" s="5" t="s">
        <v>129</v>
      </c>
      <c r="D27" s="5" t="s">
        <v>130</v>
      </c>
      <c r="E27" s="5" t="s">
        <v>131</v>
      </c>
      <c r="F27" s="5" t="s">
        <v>132</v>
      </c>
      <c r="G27" s="5" t="s">
        <v>54</v>
      </c>
      <c r="H27" s="17" t="s">
        <v>133</v>
      </c>
      <c r="I27" s="25" t="s">
        <v>134</v>
      </c>
      <c r="J27" s="5" t="s">
        <v>135</v>
      </c>
      <c r="K27" s="17">
        <v>65</v>
      </c>
      <c r="L27" s="5" t="s">
        <v>136</v>
      </c>
      <c r="M27" s="5" t="s">
        <v>137</v>
      </c>
      <c r="N27" s="11" t="s">
        <v>138</v>
      </c>
      <c r="O27" s="11" t="s">
        <v>139</v>
      </c>
      <c r="P27" s="9" t="s">
        <v>140</v>
      </c>
      <c r="Q27" s="25" t="s">
        <v>141</v>
      </c>
      <c r="R27" s="5" t="s">
        <v>142</v>
      </c>
    </row>
    <row r="28" ht="60" spans="1:18">
      <c r="A28" s="6">
        <v>25</v>
      </c>
      <c r="B28" s="5" t="s">
        <v>128</v>
      </c>
      <c r="C28" s="5" t="s">
        <v>129</v>
      </c>
      <c r="D28" s="5" t="s">
        <v>130</v>
      </c>
      <c r="E28" s="5" t="s">
        <v>131</v>
      </c>
      <c r="F28" s="5" t="s">
        <v>143</v>
      </c>
      <c r="G28" s="5" t="s">
        <v>54</v>
      </c>
      <c r="H28" s="17" t="s">
        <v>133</v>
      </c>
      <c r="I28" s="25" t="s">
        <v>144</v>
      </c>
      <c r="J28" s="5" t="s">
        <v>145</v>
      </c>
      <c r="K28" s="17">
        <v>8</v>
      </c>
      <c r="L28" s="5" t="s">
        <v>136</v>
      </c>
      <c r="M28" s="5" t="s">
        <v>137</v>
      </c>
      <c r="N28" s="11" t="s">
        <v>138</v>
      </c>
      <c r="O28" s="11" t="s">
        <v>139</v>
      </c>
      <c r="P28" s="9" t="s">
        <v>140</v>
      </c>
      <c r="Q28" s="25" t="s">
        <v>146</v>
      </c>
      <c r="R28" s="5" t="s">
        <v>142</v>
      </c>
    </row>
    <row r="29" ht="60" spans="1:18">
      <c r="A29" s="6">
        <v>26</v>
      </c>
      <c r="B29" s="5" t="s">
        <v>128</v>
      </c>
      <c r="C29" s="5" t="s">
        <v>129</v>
      </c>
      <c r="D29" s="5" t="s">
        <v>130</v>
      </c>
      <c r="E29" s="5" t="s">
        <v>131</v>
      </c>
      <c r="F29" s="5" t="s">
        <v>147</v>
      </c>
      <c r="G29" s="5" t="s">
        <v>54</v>
      </c>
      <c r="H29" s="6" t="s">
        <v>24</v>
      </c>
      <c r="I29" s="25" t="s">
        <v>148</v>
      </c>
      <c r="J29" s="5" t="s">
        <v>135</v>
      </c>
      <c r="K29" s="17">
        <v>2</v>
      </c>
      <c r="L29" s="5" t="s">
        <v>136</v>
      </c>
      <c r="M29" s="5" t="s">
        <v>137</v>
      </c>
      <c r="N29" s="11" t="s">
        <v>138</v>
      </c>
      <c r="O29" s="11" t="s">
        <v>139</v>
      </c>
      <c r="P29" s="9" t="s">
        <v>140</v>
      </c>
      <c r="Q29" s="25" t="s">
        <v>149</v>
      </c>
      <c r="R29" s="5" t="s">
        <v>142</v>
      </c>
    </row>
    <row r="30" ht="60" spans="1:18">
      <c r="A30" s="6">
        <v>27</v>
      </c>
      <c r="B30" s="5" t="s">
        <v>128</v>
      </c>
      <c r="C30" s="5" t="s">
        <v>129</v>
      </c>
      <c r="D30" s="5" t="s">
        <v>130</v>
      </c>
      <c r="E30" s="5" t="s">
        <v>150</v>
      </c>
      <c r="F30" s="5" t="s">
        <v>143</v>
      </c>
      <c r="G30" s="5" t="s">
        <v>54</v>
      </c>
      <c r="H30" s="5" t="s">
        <v>24</v>
      </c>
      <c r="I30" s="25" t="s">
        <v>151</v>
      </c>
      <c r="J30" s="5" t="s">
        <v>152</v>
      </c>
      <c r="K30" s="5">
        <v>7</v>
      </c>
      <c r="L30" s="5" t="s">
        <v>136</v>
      </c>
      <c r="M30" s="5" t="s">
        <v>153</v>
      </c>
      <c r="N30" s="5" t="s">
        <v>30</v>
      </c>
      <c r="O30" s="5" t="s">
        <v>154</v>
      </c>
      <c r="P30" s="5" t="s">
        <v>140</v>
      </c>
      <c r="Q30" s="25" t="s">
        <v>155</v>
      </c>
      <c r="R30" s="5" t="s">
        <v>142</v>
      </c>
    </row>
    <row r="31" s="16" customFormat="1" ht="48" customHeight="1" spans="1:18">
      <c r="A31" s="6">
        <v>28</v>
      </c>
      <c r="B31" s="9" t="s">
        <v>19</v>
      </c>
      <c r="C31" s="9" t="s">
        <v>129</v>
      </c>
      <c r="D31" s="6" t="s">
        <v>156</v>
      </c>
      <c r="E31" s="9" t="s">
        <v>157</v>
      </c>
      <c r="F31" s="9" t="s">
        <v>158</v>
      </c>
      <c r="G31" s="6" t="s">
        <v>159</v>
      </c>
      <c r="H31" s="9" t="s">
        <v>24</v>
      </c>
      <c r="I31" s="9" t="s">
        <v>160</v>
      </c>
      <c r="J31" s="6" t="s">
        <v>161</v>
      </c>
      <c r="K31" s="9">
        <v>260</v>
      </c>
      <c r="L31" s="9" t="s">
        <v>77</v>
      </c>
      <c r="M31" s="6" t="s">
        <v>162</v>
      </c>
      <c r="N31" s="9" t="s">
        <v>163</v>
      </c>
      <c r="O31" s="9" t="s">
        <v>164</v>
      </c>
      <c r="P31" s="6" t="s">
        <v>165</v>
      </c>
      <c r="Q31" s="9" t="s">
        <v>166</v>
      </c>
      <c r="R31" s="9" t="s">
        <v>167</v>
      </c>
    </row>
    <row r="32" ht="148" customHeight="1" spans="1:18">
      <c r="A32" s="6">
        <v>29</v>
      </c>
      <c r="B32" s="18" t="s">
        <v>128</v>
      </c>
      <c r="C32" s="18" t="s">
        <v>129</v>
      </c>
      <c r="D32" s="18" t="s">
        <v>20</v>
      </c>
      <c r="E32" s="18" t="s">
        <v>20</v>
      </c>
      <c r="F32" s="18" t="s">
        <v>168</v>
      </c>
      <c r="G32" s="18" t="s">
        <v>23</v>
      </c>
      <c r="H32" s="18" t="s">
        <v>24</v>
      </c>
      <c r="I32" s="26" t="s">
        <v>169</v>
      </c>
      <c r="J32" s="27" t="s">
        <v>170</v>
      </c>
      <c r="K32" s="18">
        <v>650</v>
      </c>
      <c r="L32" s="18" t="s">
        <v>136</v>
      </c>
      <c r="M32" s="18" t="s">
        <v>171</v>
      </c>
      <c r="N32" s="18" t="s">
        <v>172</v>
      </c>
      <c r="O32" s="18" t="s">
        <v>173</v>
      </c>
      <c r="P32" s="18" t="s">
        <v>140</v>
      </c>
      <c r="Q32" s="26" t="s">
        <v>174</v>
      </c>
      <c r="R32" s="18" t="s">
        <v>175</v>
      </c>
    </row>
    <row r="33" ht="125" customHeight="1" spans="1:18">
      <c r="A33" s="6">
        <v>30</v>
      </c>
      <c r="B33" s="8" t="s">
        <v>19</v>
      </c>
      <c r="C33" s="8" t="s">
        <v>20</v>
      </c>
      <c r="D33" s="8" t="s">
        <v>176</v>
      </c>
      <c r="E33" s="11" t="s">
        <v>177</v>
      </c>
      <c r="F33" s="11" t="s">
        <v>178</v>
      </c>
      <c r="G33" s="11" t="s">
        <v>23</v>
      </c>
      <c r="H33" s="17" t="s">
        <v>24</v>
      </c>
      <c r="I33" s="11" t="s">
        <v>179</v>
      </c>
      <c r="J33" s="17" t="s">
        <v>180</v>
      </c>
      <c r="K33" s="17">
        <v>1200</v>
      </c>
      <c r="L33" s="17" t="s">
        <v>27</v>
      </c>
      <c r="M33" s="11" t="s">
        <v>181</v>
      </c>
      <c r="N33" s="11" t="s">
        <v>181</v>
      </c>
      <c r="O33" s="11" t="s">
        <v>181</v>
      </c>
      <c r="P33" s="11" t="s">
        <v>165</v>
      </c>
      <c r="Q33" s="11" t="s">
        <v>182</v>
      </c>
      <c r="R33" s="11" t="s">
        <v>183</v>
      </c>
    </row>
    <row r="34" ht="72" spans="1:18">
      <c r="A34" s="6">
        <v>31</v>
      </c>
      <c r="B34" s="8" t="s">
        <v>19</v>
      </c>
      <c r="C34" s="8" t="s">
        <v>20</v>
      </c>
      <c r="D34" s="8"/>
      <c r="E34" s="8"/>
      <c r="F34" s="6" t="s">
        <v>184</v>
      </c>
      <c r="G34" s="6" t="s">
        <v>185</v>
      </c>
      <c r="H34" s="18" t="s">
        <v>24</v>
      </c>
      <c r="I34" s="28" t="s">
        <v>186</v>
      </c>
      <c r="J34" s="9" t="s">
        <v>187</v>
      </c>
      <c r="K34" s="6">
        <v>385</v>
      </c>
      <c r="L34" s="18" t="s">
        <v>188</v>
      </c>
      <c r="M34" s="29" t="s">
        <v>189</v>
      </c>
      <c r="N34" s="28" t="s">
        <v>190</v>
      </c>
      <c r="O34" s="28" t="s">
        <v>191</v>
      </c>
      <c r="P34" s="18" t="s">
        <v>140</v>
      </c>
      <c r="Q34" s="18" t="s">
        <v>192</v>
      </c>
      <c r="R34" s="19" t="s">
        <v>193</v>
      </c>
    </row>
    <row r="35" ht="108" spans="1:18">
      <c r="A35" s="6">
        <v>32</v>
      </c>
      <c r="B35" s="8" t="s">
        <v>19</v>
      </c>
      <c r="C35" s="8" t="s">
        <v>20</v>
      </c>
      <c r="D35" s="8"/>
      <c r="E35" s="8"/>
      <c r="F35" s="19" t="s">
        <v>194</v>
      </c>
      <c r="G35" s="18" t="s">
        <v>195</v>
      </c>
      <c r="H35" s="18" t="s">
        <v>24</v>
      </c>
      <c r="I35" s="19" t="s">
        <v>196</v>
      </c>
      <c r="J35" s="9" t="s">
        <v>197</v>
      </c>
      <c r="K35" s="18">
        <v>515</v>
      </c>
      <c r="L35" s="18" t="s">
        <v>77</v>
      </c>
      <c r="M35" s="18" t="s">
        <v>198</v>
      </c>
      <c r="N35" s="18" t="s">
        <v>199</v>
      </c>
      <c r="O35" s="18" t="s">
        <v>200</v>
      </c>
      <c r="P35" s="18" t="s">
        <v>140</v>
      </c>
      <c r="Q35" s="18" t="s">
        <v>201</v>
      </c>
      <c r="R35" s="19" t="s">
        <v>193</v>
      </c>
    </row>
    <row r="36" ht="120" spans="1:18">
      <c r="A36" s="6">
        <v>33</v>
      </c>
      <c r="B36" s="8" t="s">
        <v>19</v>
      </c>
      <c r="C36" s="8" t="s">
        <v>20</v>
      </c>
      <c r="D36" s="8"/>
      <c r="E36" s="8"/>
      <c r="F36" s="11" t="s">
        <v>202</v>
      </c>
      <c r="G36" s="11" t="s">
        <v>23</v>
      </c>
      <c r="H36" s="17" t="s">
        <v>24</v>
      </c>
      <c r="I36" s="11" t="s">
        <v>203</v>
      </c>
      <c r="J36" s="11" t="s">
        <v>204</v>
      </c>
      <c r="K36" s="17">
        <v>2900</v>
      </c>
      <c r="L36" s="17" t="s">
        <v>77</v>
      </c>
      <c r="M36" s="11" t="s">
        <v>205</v>
      </c>
      <c r="N36" s="11" t="s">
        <v>206</v>
      </c>
      <c r="O36" s="11" t="s">
        <v>207</v>
      </c>
      <c r="P36" s="11" t="s">
        <v>140</v>
      </c>
      <c r="Q36" s="11" t="s">
        <v>208</v>
      </c>
      <c r="R36" s="11" t="s">
        <v>209</v>
      </c>
    </row>
    <row r="37" ht="36" spans="1:18">
      <c r="A37" s="6">
        <v>34</v>
      </c>
      <c r="B37" s="8" t="s">
        <v>19</v>
      </c>
      <c r="C37" s="5" t="s">
        <v>20</v>
      </c>
      <c r="D37" s="5"/>
      <c r="E37" s="5"/>
      <c r="F37" s="20" t="s">
        <v>210</v>
      </c>
      <c r="G37" s="5" t="s">
        <v>23</v>
      </c>
      <c r="H37" s="5" t="s">
        <v>24</v>
      </c>
      <c r="I37" s="5" t="s">
        <v>211</v>
      </c>
      <c r="J37" s="5" t="s">
        <v>180</v>
      </c>
      <c r="K37" s="5">
        <v>100</v>
      </c>
      <c r="L37" s="17" t="s">
        <v>77</v>
      </c>
      <c r="M37" s="5" t="s">
        <v>212</v>
      </c>
      <c r="N37" s="5"/>
      <c r="O37" s="5"/>
      <c r="P37" s="20" t="s">
        <v>140</v>
      </c>
      <c r="Q37" s="5" t="s">
        <v>213</v>
      </c>
      <c r="R37" s="20" t="s">
        <v>167</v>
      </c>
    </row>
    <row r="38" ht="48" spans="1:18">
      <c r="A38" s="6">
        <v>35</v>
      </c>
      <c r="B38" s="7" t="s">
        <v>19</v>
      </c>
      <c r="C38" s="7" t="s">
        <v>20</v>
      </c>
      <c r="D38" s="7"/>
      <c r="E38" s="9"/>
      <c r="F38" s="10" t="s">
        <v>214</v>
      </c>
      <c r="G38" s="9" t="s">
        <v>215</v>
      </c>
      <c r="H38" s="7" t="s">
        <v>24</v>
      </c>
      <c r="I38" s="9" t="s">
        <v>216</v>
      </c>
      <c r="J38" s="5" t="s">
        <v>180</v>
      </c>
      <c r="K38" s="9">
        <v>90</v>
      </c>
      <c r="L38" s="7" t="s">
        <v>77</v>
      </c>
      <c r="M38" s="8" t="s">
        <v>217</v>
      </c>
      <c r="N38" s="8" t="s">
        <v>217</v>
      </c>
      <c r="O38" s="7"/>
      <c r="P38" s="7" t="s">
        <v>31</v>
      </c>
      <c r="Q38" s="9" t="s">
        <v>218</v>
      </c>
      <c r="R38" s="7" t="s">
        <v>219</v>
      </c>
    </row>
    <row r="39" ht="38" customHeight="1" spans="1:18">
      <c r="A39" s="6">
        <v>36</v>
      </c>
      <c r="B39" s="7" t="s">
        <v>19</v>
      </c>
      <c r="C39" s="7" t="s">
        <v>20</v>
      </c>
      <c r="D39" s="7"/>
      <c r="E39" s="7"/>
      <c r="F39" s="7" t="s">
        <v>220</v>
      </c>
      <c r="G39" s="7" t="s">
        <v>221</v>
      </c>
      <c r="H39" s="7" t="s">
        <v>24</v>
      </c>
      <c r="I39" s="7" t="s">
        <v>222</v>
      </c>
      <c r="J39" s="5" t="s">
        <v>180</v>
      </c>
      <c r="K39" s="7">
        <v>38</v>
      </c>
      <c r="L39" s="7" t="s">
        <v>77</v>
      </c>
      <c r="M39" s="8" t="s">
        <v>217</v>
      </c>
      <c r="N39" s="8" t="s">
        <v>217</v>
      </c>
      <c r="O39" s="7"/>
      <c r="P39" s="7" t="s">
        <v>140</v>
      </c>
      <c r="Q39" s="7" t="s">
        <v>223</v>
      </c>
      <c r="R39" s="7" t="s">
        <v>224</v>
      </c>
    </row>
    <row r="40" ht="93" customHeight="1" spans="1:18">
      <c r="A40" s="6">
        <v>37</v>
      </c>
      <c r="B40" s="7" t="s">
        <v>19</v>
      </c>
      <c r="C40" s="7" t="s">
        <v>20</v>
      </c>
      <c r="D40" s="7"/>
      <c r="E40" s="7"/>
      <c r="F40" s="7" t="s">
        <v>225</v>
      </c>
      <c r="G40" s="7" t="s">
        <v>221</v>
      </c>
      <c r="H40" s="7" t="s">
        <v>24</v>
      </c>
      <c r="I40" s="7" t="s">
        <v>226</v>
      </c>
      <c r="J40" s="5" t="s">
        <v>180</v>
      </c>
      <c r="K40" s="7">
        <v>100</v>
      </c>
      <c r="L40" s="7" t="s">
        <v>77</v>
      </c>
      <c r="M40" s="8" t="s">
        <v>217</v>
      </c>
      <c r="N40" s="8" t="s">
        <v>217</v>
      </c>
      <c r="O40" s="7"/>
      <c r="P40" s="7" t="s">
        <v>140</v>
      </c>
      <c r="Q40" s="7" t="s">
        <v>227</v>
      </c>
      <c r="R40" s="7" t="s">
        <v>228</v>
      </c>
    </row>
    <row r="41" ht="39" customHeight="1" spans="1:18">
      <c r="A41" s="6">
        <v>38</v>
      </c>
      <c r="B41" s="7" t="s">
        <v>19</v>
      </c>
      <c r="C41" s="7" t="s">
        <v>20</v>
      </c>
      <c r="D41" s="8"/>
      <c r="E41" s="8"/>
      <c r="F41" s="8" t="s">
        <v>229</v>
      </c>
      <c r="G41" s="7" t="s">
        <v>230</v>
      </c>
      <c r="H41" s="7" t="s">
        <v>24</v>
      </c>
      <c r="I41" s="7" t="s">
        <v>231</v>
      </c>
      <c r="J41" s="5" t="s">
        <v>180</v>
      </c>
      <c r="K41" s="14">
        <v>90</v>
      </c>
      <c r="L41" s="7" t="s">
        <v>77</v>
      </c>
      <c r="M41" s="8" t="s">
        <v>217</v>
      </c>
      <c r="N41" s="8" t="s">
        <v>217</v>
      </c>
      <c r="O41" s="8"/>
      <c r="P41" s="8" t="s">
        <v>140</v>
      </c>
      <c r="Q41" s="11" t="s">
        <v>232</v>
      </c>
      <c r="R41" s="7" t="s">
        <v>233</v>
      </c>
    </row>
    <row r="42" ht="36" spans="1:18">
      <c r="A42" s="6">
        <v>39</v>
      </c>
      <c r="B42" s="7" t="s">
        <v>19</v>
      </c>
      <c r="C42" s="7" t="s">
        <v>20</v>
      </c>
      <c r="D42" s="8"/>
      <c r="E42" s="8"/>
      <c r="F42" s="8" t="s">
        <v>234</v>
      </c>
      <c r="G42" s="7" t="s">
        <v>235</v>
      </c>
      <c r="H42" s="7" t="s">
        <v>24</v>
      </c>
      <c r="I42" s="7" t="s">
        <v>236</v>
      </c>
      <c r="J42" s="5" t="s">
        <v>180</v>
      </c>
      <c r="K42" s="14">
        <v>450</v>
      </c>
      <c r="L42" s="7" t="s">
        <v>77</v>
      </c>
      <c r="M42" s="8" t="s">
        <v>217</v>
      </c>
      <c r="N42" s="8" t="s">
        <v>217</v>
      </c>
      <c r="O42" s="8"/>
      <c r="P42" s="8" t="s">
        <v>140</v>
      </c>
      <c r="Q42" s="11" t="s">
        <v>237</v>
      </c>
      <c r="R42" s="7"/>
    </row>
    <row r="43" ht="36" spans="1:18">
      <c r="A43" s="6">
        <v>40</v>
      </c>
      <c r="B43" s="7" t="s">
        <v>19</v>
      </c>
      <c r="C43" s="7" t="s">
        <v>20</v>
      </c>
      <c r="D43" s="8"/>
      <c r="E43" s="8"/>
      <c r="F43" s="8" t="s">
        <v>238</v>
      </c>
      <c r="G43" s="7" t="s">
        <v>235</v>
      </c>
      <c r="H43" s="7" t="s">
        <v>24</v>
      </c>
      <c r="I43" s="7" t="s">
        <v>239</v>
      </c>
      <c r="J43" s="5" t="s">
        <v>180</v>
      </c>
      <c r="K43" s="14">
        <v>240</v>
      </c>
      <c r="L43" s="7" t="s">
        <v>77</v>
      </c>
      <c r="M43" s="8" t="s">
        <v>217</v>
      </c>
      <c r="N43" s="8" t="s">
        <v>217</v>
      </c>
      <c r="O43" s="8"/>
      <c r="P43" s="8" t="s">
        <v>140</v>
      </c>
      <c r="Q43" s="11" t="s">
        <v>237</v>
      </c>
      <c r="R43" s="7"/>
    </row>
    <row r="44" spans="1:18">
      <c r="A44" s="6"/>
      <c r="B44" s="13"/>
      <c r="C44" s="13"/>
      <c r="D44" s="13"/>
      <c r="E44" s="13"/>
      <c r="F44" s="13"/>
      <c r="G44" s="13"/>
      <c r="H44" s="13"/>
      <c r="I44" s="13"/>
      <c r="J44" s="15"/>
      <c r="K44" s="14">
        <f>SUM(K4:K43)</f>
        <v>10633.38</v>
      </c>
      <c r="L44" s="14"/>
      <c r="M44" s="8"/>
      <c r="N44" s="8"/>
      <c r="O44" s="8"/>
      <c r="P44" s="8"/>
      <c r="Q44" s="8"/>
      <c r="R44" s="8"/>
    </row>
  </sheetData>
  <autoFilter xmlns:etc="http://www.wps.cn/officeDocument/2017/etCustomData" ref="A3:R44" etc:filterBottomFollowUsedRange="0">
    <extLst/>
  </autoFilter>
  <mergeCells count="2">
    <mergeCell ref="A1:R1"/>
    <mergeCell ref="A2:R2"/>
  </mergeCells>
  <dataValidations count="2">
    <dataValidation type="list" allowBlank="1" showInputMessage="1" showErrorMessage="1" sqref="G38 G20:G26">
      <formula1>"基础设施,产业,教育,金融,稳岗就业"</formula1>
    </dataValidation>
    <dataValidation type="list" allowBlank="1" showInputMessage="1" showErrorMessage="1" sqref="H38 H20:H26 H41:H43">
      <formula1>"新建,改建,扩建"</formula1>
    </dataValidation>
  </dataValidations>
  <pageMargins left="0.75" right="0.75" top="1" bottom="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zoomScale="115" zoomScaleNormal="115" topLeftCell="A6" workbookViewId="0">
      <selection activeCell="O4" sqref="O4"/>
    </sheetView>
  </sheetViews>
  <sheetFormatPr defaultColWidth="9" defaultRowHeight="13.5"/>
  <cols>
    <col min="1" max="1" width="6.075" customWidth="1"/>
    <col min="6" max="6" width="14.225" customWidth="1"/>
    <col min="8" max="8" width="9" style="1"/>
    <col min="9" max="9" width="21.4083333333333" customWidth="1"/>
    <col min="10" max="10" width="14.45" customWidth="1"/>
    <col min="11" max="11" width="9.375" style="1"/>
    <col min="12" max="12" width="9" style="1"/>
    <col min="13" max="13" width="10.2166666666667" customWidth="1"/>
    <col min="17" max="17" width="13.6916666666667" customWidth="1"/>
    <col min="18" max="18" width="16.25" customWidth="1"/>
  </cols>
  <sheetData>
    <row r="1" ht="27" spans="1:18">
      <c r="A1" s="2" t="s">
        <v>240</v>
      </c>
      <c r="B1" s="2"/>
      <c r="C1" s="2"/>
      <c r="D1" s="2"/>
      <c r="E1" s="2"/>
      <c r="F1" s="2"/>
      <c r="G1" s="2"/>
      <c r="H1" s="2"/>
      <c r="I1" s="2"/>
      <c r="J1" s="2"/>
      <c r="K1" s="2"/>
      <c r="L1" s="2"/>
      <c r="M1" s="2"/>
      <c r="N1" s="2"/>
      <c r="O1" s="2"/>
      <c r="P1" s="2"/>
      <c r="Q1" s="2"/>
      <c r="R1" s="2"/>
    </row>
    <row r="2" ht="20.25" spans="1:18">
      <c r="A2" s="3"/>
      <c r="B2" s="3"/>
      <c r="C2" s="3"/>
      <c r="D2" s="3"/>
      <c r="E2" s="3"/>
      <c r="F2" s="3"/>
      <c r="G2" s="3"/>
      <c r="H2" s="4"/>
      <c r="I2" s="3"/>
      <c r="J2" s="3"/>
      <c r="K2" s="4"/>
      <c r="L2" s="4"/>
      <c r="M2" s="3"/>
      <c r="N2" s="3"/>
      <c r="O2" s="3"/>
      <c r="P2" s="3"/>
      <c r="Q2" s="3"/>
      <c r="R2" s="3"/>
    </row>
    <row r="3" ht="61" customHeight="1" spans="1:18">
      <c r="A3" s="5" t="s">
        <v>1</v>
      </c>
      <c r="B3" s="5" t="s">
        <v>2</v>
      </c>
      <c r="C3" s="5" t="s">
        <v>3</v>
      </c>
      <c r="D3" s="5" t="s">
        <v>4</v>
      </c>
      <c r="E3" s="5" t="s">
        <v>5</v>
      </c>
      <c r="F3" s="5" t="s">
        <v>6</v>
      </c>
      <c r="G3" s="5" t="s">
        <v>7</v>
      </c>
      <c r="H3" s="5" t="s">
        <v>8</v>
      </c>
      <c r="I3" s="7" t="s">
        <v>9</v>
      </c>
      <c r="J3" s="5" t="s">
        <v>10</v>
      </c>
      <c r="K3" s="5" t="s">
        <v>11</v>
      </c>
      <c r="L3" s="5" t="s">
        <v>12</v>
      </c>
      <c r="M3" s="5" t="s">
        <v>13</v>
      </c>
      <c r="N3" s="5" t="s">
        <v>14</v>
      </c>
      <c r="O3" s="5" t="s">
        <v>15</v>
      </c>
      <c r="P3" s="5" t="s">
        <v>16</v>
      </c>
      <c r="Q3" s="5" t="s">
        <v>17</v>
      </c>
      <c r="R3" s="5" t="s">
        <v>18</v>
      </c>
    </row>
    <row r="4" ht="50" customHeight="1" spans="1:18">
      <c r="A4" s="6">
        <v>1</v>
      </c>
      <c r="B4" s="7" t="s">
        <v>19</v>
      </c>
      <c r="C4" s="7" t="s">
        <v>20</v>
      </c>
      <c r="D4" s="8"/>
      <c r="E4" s="8"/>
      <c r="F4" s="8" t="s">
        <v>238</v>
      </c>
      <c r="G4" s="7" t="s">
        <v>235</v>
      </c>
      <c r="H4" s="7" t="s">
        <v>24</v>
      </c>
      <c r="I4" s="7" t="s">
        <v>239</v>
      </c>
      <c r="J4" s="5" t="s">
        <v>180</v>
      </c>
      <c r="K4" s="14">
        <v>240</v>
      </c>
      <c r="L4" s="7" t="s">
        <v>77</v>
      </c>
      <c r="M4" s="8" t="s">
        <v>217</v>
      </c>
      <c r="N4" s="8" t="s">
        <v>217</v>
      </c>
      <c r="O4" s="8"/>
      <c r="P4" s="7" t="s">
        <v>31</v>
      </c>
      <c r="Q4" s="11" t="s">
        <v>237</v>
      </c>
      <c r="R4" s="7"/>
    </row>
    <row r="5" ht="51" customHeight="1" spans="1:18">
      <c r="A5" s="6">
        <v>2</v>
      </c>
      <c r="B5" s="7" t="s">
        <v>19</v>
      </c>
      <c r="C5" s="7" t="s">
        <v>20</v>
      </c>
      <c r="D5" s="8"/>
      <c r="E5" s="8"/>
      <c r="F5" s="8" t="s">
        <v>234</v>
      </c>
      <c r="G5" s="7" t="s">
        <v>235</v>
      </c>
      <c r="H5" s="7" t="s">
        <v>24</v>
      </c>
      <c r="I5" s="7" t="s">
        <v>236</v>
      </c>
      <c r="J5" s="5" t="s">
        <v>180</v>
      </c>
      <c r="K5" s="14">
        <v>450</v>
      </c>
      <c r="L5" s="7" t="s">
        <v>77</v>
      </c>
      <c r="M5" s="8" t="s">
        <v>217</v>
      </c>
      <c r="N5" s="8" t="s">
        <v>217</v>
      </c>
      <c r="O5" s="8"/>
      <c r="P5" s="7" t="s">
        <v>31</v>
      </c>
      <c r="Q5" s="11" t="s">
        <v>237</v>
      </c>
      <c r="R5" s="7"/>
    </row>
    <row r="6" ht="60" customHeight="1" spans="1:18">
      <c r="A6" s="6">
        <v>3</v>
      </c>
      <c r="B6" s="7" t="s">
        <v>19</v>
      </c>
      <c r="C6" s="7" t="s">
        <v>20</v>
      </c>
      <c r="D6" s="7"/>
      <c r="E6" s="9"/>
      <c r="F6" s="10" t="s">
        <v>214</v>
      </c>
      <c r="G6" s="9" t="s">
        <v>215</v>
      </c>
      <c r="H6" s="7" t="s">
        <v>24</v>
      </c>
      <c r="I6" s="9" t="s">
        <v>216</v>
      </c>
      <c r="J6" s="5" t="s">
        <v>180</v>
      </c>
      <c r="K6" s="9">
        <v>90</v>
      </c>
      <c r="L6" s="7" t="s">
        <v>77</v>
      </c>
      <c r="M6" s="8" t="s">
        <v>217</v>
      </c>
      <c r="N6" s="8" t="s">
        <v>217</v>
      </c>
      <c r="O6" s="7"/>
      <c r="P6" s="7" t="s">
        <v>31</v>
      </c>
      <c r="Q6" s="9" t="s">
        <v>218</v>
      </c>
      <c r="R6" s="7" t="s">
        <v>219</v>
      </c>
    </row>
    <row r="7" ht="63" customHeight="1" spans="1:18">
      <c r="A7" s="6">
        <v>4</v>
      </c>
      <c r="B7" s="7" t="s">
        <v>19</v>
      </c>
      <c r="C7" s="7" t="s">
        <v>20</v>
      </c>
      <c r="D7" s="8"/>
      <c r="E7" s="8"/>
      <c r="F7" s="11" t="s">
        <v>229</v>
      </c>
      <c r="G7" s="7" t="s">
        <v>230</v>
      </c>
      <c r="H7" s="7" t="s">
        <v>24</v>
      </c>
      <c r="I7" s="7" t="s">
        <v>231</v>
      </c>
      <c r="J7" s="5" t="s">
        <v>180</v>
      </c>
      <c r="K7" s="14">
        <v>90</v>
      </c>
      <c r="L7" s="7" t="s">
        <v>77</v>
      </c>
      <c r="M7" s="8" t="s">
        <v>217</v>
      </c>
      <c r="N7" s="8" t="s">
        <v>217</v>
      </c>
      <c r="O7" s="8"/>
      <c r="P7" s="7" t="s">
        <v>31</v>
      </c>
      <c r="Q7" s="11" t="s">
        <v>232</v>
      </c>
      <c r="R7" s="7" t="s">
        <v>233</v>
      </c>
    </row>
    <row r="8" ht="38" customHeight="1" spans="1:18">
      <c r="A8" s="6">
        <v>5</v>
      </c>
      <c r="B8" s="7" t="s">
        <v>19</v>
      </c>
      <c r="C8" s="7" t="s">
        <v>20</v>
      </c>
      <c r="D8" s="7"/>
      <c r="E8" s="7"/>
      <c r="F8" s="7" t="s">
        <v>220</v>
      </c>
      <c r="G8" s="7" t="s">
        <v>221</v>
      </c>
      <c r="H8" s="7" t="s">
        <v>24</v>
      </c>
      <c r="I8" s="7" t="s">
        <v>222</v>
      </c>
      <c r="J8" s="5" t="s">
        <v>180</v>
      </c>
      <c r="K8" s="7">
        <v>38</v>
      </c>
      <c r="L8" s="7" t="s">
        <v>77</v>
      </c>
      <c r="M8" s="8" t="s">
        <v>217</v>
      </c>
      <c r="N8" s="8" t="s">
        <v>217</v>
      </c>
      <c r="O8" s="7"/>
      <c r="P8" s="7" t="s">
        <v>31</v>
      </c>
      <c r="Q8" s="7" t="s">
        <v>223</v>
      </c>
      <c r="R8" s="7" t="s">
        <v>224</v>
      </c>
    </row>
    <row r="9" ht="110" customHeight="1" spans="1:18">
      <c r="A9" s="6">
        <v>6</v>
      </c>
      <c r="B9" s="7" t="s">
        <v>19</v>
      </c>
      <c r="C9" s="7" t="s">
        <v>20</v>
      </c>
      <c r="D9" s="7"/>
      <c r="E9" s="7"/>
      <c r="F9" s="7" t="s">
        <v>225</v>
      </c>
      <c r="G9" s="7" t="s">
        <v>221</v>
      </c>
      <c r="H9" s="7" t="s">
        <v>24</v>
      </c>
      <c r="I9" s="7" t="s">
        <v>226</v>
      </c>
      <c r="J9" s="5" t="s">
        <v>180</v>
      </c>
      <c r="K9" s="7">
        <v>100</v>
      </c>
      <c r="L9" s="7" t="s">
        <v>77</v>
      </c>
      <c r="M9" s="8" t="s">
        <v>217</v>
      </c>
      <c r="N9" s="8" t="s">
        <v>217</v>
      </c>
      <c r="O9" s="7"/>
      <c r="P9" s="7" t="s">
        <v>31</v>
      </c>
      <c r="Q9" s="7" t="s">
        <v>227</v>
      </c>
      <c r="R9" s="7" t="s">
        <v>228</v>
      </c>
    </row>
    <row r="10" ht="25" customHeight="1" spans="1:18">
      <c r="A10" s="12" t="s">
        <v>241</v>
      </c>
      <c r="B10" s="13"/>
      <c r="C10" s="13"/>
      <c r="D10" s="13"/>
      <c r="E10" s="13"/>
      <c r="F10" s="13"/>
      <c r="G10" s="13"/>
      <c r="H10" s="13"/>
      <c r="I10" s="13"/>
      <c r="J10" s="15"/>
      <c r="K10" s="14">
        <f>SUM(K4:K9)</f>
        <v>1008</v>
      </c>
      <c r="L10" s="14"/>
      <c r="M10" s="8"/>
      <c r="N10" s="8"/>
      <c r="O10" s="8"/>
      <c r="P10" s="8"/>
      <c r="Q10" s="8"/>
      <c r="R10" s="8"/>
    </row>
  </sheetData>
  <autoFilter xmlns:etc="http://www.wps.cn/officeDocument/2017/etCustomData" ref="A3:R10" etc:filterBottomFollowUsedRange="0">
    <extLst/>
  </autoFilter>
  <mergeCells count="3">
    <mergeCell ref="A1:R1"/>
    <mergeCell ref="A2:R2"/>
    <mergeCell ref="A10:J10"/>
  </mergeCells>
  <dataValidations count="2">
    <dataValidation type="list" allowBlank="1" showInputMessage="1" showErrorMessage="1" sqref="G6">
      <formula1>"基础设施,产业,教育,金融,稳岗就业"</formula1>
    </dataValidation>
    <dataValidation type="list" allowBlank="1" showInputMessage="1" showErrorMessage="1" sqref="H4:H7">
      <formula1>"新建,改建,扩建"</formula1>
    </dataValidation>
  </dataValidation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段军红</cp:lastModifiedBy>
  <dcterms:created xsi:type="dcterms:W3CDTF">2024-12-13T08:24:00Z</dcterms:created>
  <dcterms:modified xsi:type="dcterms:W3CDTF">2025-10-14T06:52:55Z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C2C50D3C73D648C5B06F95D7C729CB6E_13</vt:lpwstr>
  </property>
  <property fmtid="{D5CDD505-2E9C-101B-9397-08002B2CF9AE}" pid="3" name="KSOProductBuildVer">
    <vt:lpwstr>2052-12.1.0.23125</vt:lpwstr>
  </property>
</Properties>
</file>