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Sheet1!$A$2:$R$40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<sst xmlns="http://schemas.openxmlformats.org/spreadsheetml/2006/main" count="564" uniqueCount="251">
  <si>
    <t>巨鹿县2026年巩固拓展脱贫攻坚成果和乡村振
兴项目库项目汇总表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</si>
  <si>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</si>
  <si>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</si>
  <si>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</si>
  <si>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</si>
  <si>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</si>
  <si>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</si>
  <si>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</si>
  <si>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</si>
  <si>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</si>
  <si>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</si>
  <si>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</si>
  <si>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</si>
  <si>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</si>
  <si>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</si>
  <si>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其中：扶持带动监测对象户数人数</t>
  </si>
  <si>
    <t>行业主管部门</t>
  </si>
  <si>
    <t>绩效目标</t>
  </si>
  <si>
    <t>群众参与和联农带农机制</t>
  </si>
  <si>
    <t>邢台</t>
  </si>
  <si>
    <t>巨鹿</t>
  </si>
  <si>
    <t>巨鹿县</t>
  </si>
  <si>
    <t>巨鹿县2026年扶持壮大村级集体经济项目</t>
  </si>
  <si>
    <t>产业项目</t>
  </si>
  <si>
    <t>新建</t>
  </si>
  <si>
    <t>每项目村 50万元，由所在村集体负责实施扶持壮大发展村级集体经济项目。项目资产归项目所在村村集体所有，年收益率不低于5%，收益统筹用于相应村巩固拓展脱贫攻坚成果衔接乡村振兴。惠及4104户12127人，其中脱贫户126户240人、监测户29户73人。</t>
  </si>
  <si>
    <t>官亭镇、苏家营镇小吕寨镇、张王疃乡、阎疃镇、观寨镇、巨鹿镇18个村庄实施村集体经济项目</t>
  </si>
  <si>
    <t>2026年</t>
  </si>
  <si>
    <t>4104户12127人</t>
  </si>
  <si>
    <t>126户240人</t>
  </si>
  <si>
    <t>29户73人</t>
  </si>
  <si>
    <t>农业农村局</t>
  </si>
  <si>
    <t>解决群众极大方便群众生产生活，群众对项目实施满意度95%以上</t>
  </si>
  <si>
    <t>该项目实施，保证农村脱贫人口参与务工，增加收入，带动村经济稳定发展 。</t>
  </si>
  <si>
    <t>邢台市</t>
  </si>
  <si>
    <t>县域</t>
  </si>
  <si>
    <t>2026年高油酸花生产业发展项目</t>
  </si>
  <si>
    <t>产业
项目</t>
  </si>
  <si>
    <t>在阎疃镇、张王疃镇建设发展高油酸花生休闲食品深加工。</t>
  </si>
  <si>
    <t>河北倍倍香有限责任公司</t>
  </si>
  <si>
    <t>3285户
10797 人</t>
  </si>
  <si>
    <t>201户535 人</t>
  </si>
  <si>
    <t xml:space="preserve"> 25户68 人</t>
  </si>
  <si>
    <t>收益率不低于5%</t>
  </si>
  <si>
    <t>该项目实施，保证农村脱贫人口参与务工</t>
  </si>
  <si>
    <t>官亭镇</t>
  </si>
  <si>
    <t>凌石屯</t>
  </si>
  <si>
    <t>帮扶车间建设项目</t>
  </si>
  <si>
    <t>产业发展项目</t>
  </si>
  <si>
    <t>中心广场南侧扶贫车间2000平方米</t>
  </si>
  <si>
    <t>凌石屯村内</t>
  </si>
  <si>
    <t>6个月</t>
  </si>
  <si>
    <t>568户1782人</t>
  </si>
  <si>
    <t>11户24人</t>
  </si>
  <si>
    <t>巨鹿县农业农村局</t>
  </si>
  <si>
    <t>建成后每年产生不低于投资额5%的收益，增加村集体和脱贫户收入</t>
  </si>
  <si>
    <t>台头村</t>
  </si>
  <si>
    <t>孵化园大棚升级项目</t>
  </si>
  <si>
    <t>翻修</t>
  </si>
  <si>
    <t>对台头孵化园7个棉被大棚进行升级改造</t>
  </si>
  <si>
    <t>475户1500人</t>
  </si>
  <si>
    <t>36户78人</t>
  </si>
  <si>
    <t>3户7人</t>
  </si>
  <si>
    <t>提升大棚利用率，增加村集体和脱贫户监测户收入</t>
  </si>
  <si>
    <t>带动本地群众增收和就业</t>
  </si>
  <si>
    <t>堤村乡</t>
  </si>
  <si>
    <t>锞王庄村</t>
  </si>
  <si>
    <t>农业大棚</t>
  </si>
  <si>
    <t>100m*8m春秋棚30个</t>
  </si>
  <si>
    <t>锞王庄村
西北地</t>
  </si>
  <si>
    <t>219户</t>
  </si>
  <si>
    <t>14户28人</t>
  </si>
  <si>
    <t>1户5人</t>
  </si>
  <si>
    <t>县农业农村局</t>
  </si>
  <si>
    <t>壮大村集体经济收入</t>
  </si>
  <si>
    <t>带动农户就业，促进农户共享收益</t>
  </si>
  <si>
    <t>观寨镇</t>
  </si>
  <si>
    <t>小寨村</t>
  </si>
  <si>
    <t>定点屠宰场</t>
  </si>
  <si>
    <t>建设8亩定点屠宰场，搭建厂棚</t>
  </si>
  <si>
    <t>信达冷库院内</t>
  </si>
  <si>
    <t>2026年底</t>
  </si>
  <si>
    <t>1532户5284人</t>
  </si>
  <si>
    <t>36户87人</t>
  </si>
  <si>
    <t>5户11人</t>
  </si>
  <si>
    <t>改善农业设施，促进农产品提质增效，提高农民收入</t>
  </si>
  <si>
    <t>该项目实施，带动村发展经济</t>
  </si>
  <si>
    <t>产业车间项目</t>
  </si>
  <si>
    <t>在堤村乡白佛四村建车间200平方米及配套设施，观寨镇小寨村建设扶贫车间10000平方米，西郭城镇南盐池建设扶贫车间10000平方米，小韩寨建设扶贫车间建设扶贫车间11000平方米，官亭镇樊村建设扶贫车间建设扶贫车间11000平方米</t>
  </si>
  <si>
    <t>原村北煤场</t>
  </si>
  <si>
    <t>解决就业问题，带动农民收入增长</t>
  </si>
  <si>
    <t>巨鹿镇</t>
  </si>
  <si>
    <t>东辛庄村</t>
  </si>
  <si>
    <t>翻建</t>
  </si>
  <si>
    <t>东辛庄果蔬大棚50个.共60亩需要换膜维护提升</t>
  </si>
  <si>
    <t>2026年1月至12月</t>
  </si>
  <si>
    <t>全村532户1096人</t>
  </si>
  <si>
    <t>68户153人</t>
  </si>
  <si>
    <t>2户7人</t>
  </si>
  <si>
    <t>该项目提高村集体收益，改善群众生活质量推进集体经发展</t>
  </si>
  <si>
    <t>该项目实施，保证农村脱贫人口参与务工，增加收入</t>
  </si>
  <si>
    <t>建设面积3000平方仓储库</t>
  </si>
  <si>
    <t>菜园</t>
  </si>
  <si>
    <t>建设4000平米玻璃钢化加工车间</t>
  </si>
  <si>
    <t>菜园村南</t>
  </si>
  <si>
    <t>全村327户1230人</t>
  </si>
  <si>
    <t>4户7人</t>
  </si>
  <si>
    <t>1户3人</t>
  </si>
  <si>
    <t>王虎寨镇</t>
  </si>
  <si>
    <t>辛庄村</t>
  </si>
  <si>
    <t>原辛庄小学改建成榨油厂，面积400平米</t>
  </si>
  <si>
    <t>140户659人</t>
  </si>
  <si>
    <t>11户39人</t>
  </si>
  <si>
    <t>1户2人</t>
  </si>
  <si>
    <t>县农业局</t>
  </si>
  <si>
    <t>资源最大化利用，增加村集体收入</t>
  </si>
  <si>
    <t>增加村集体收入，带动群众增收</t>
  </si>
  <si>
    <t>寻虎村</t>
  </si>
  <si>
    <t>面粉加工厂一座，配置洗麦机，筛选机，磨面机。</t>
  </si>
  <si>
    <t>800户3500人</t>
  </si>
  <si>
    <t>37户104人</t>
  </si>
  <si>
    <t>4户15人</t>
  </si>
  <si>
    <t>发展产业，增加村集体收入</t>
  </si>
  <si>
    <t>建设扶贫车间2000平</t>
  </si>
  <si>
    <t>小吕寨</t>
  </si>
  <si>
    <t>后大吕村</t>
  </si>
  <si>
    <t>乡村建设项目</t>
  </si>
  <si>
    <t>新建食品加工车间1000平</t>
  </si>
  <si>
    <t>后大吕寨村</t>
  </si>
  <si>
    <t>1300人</t>
  </si>
  <si>
    <t>发展壮大村集体经济</t>
  </si>
  <si>
    <t>发展壮大村集体经济，拓宽收入来源</t>
  </si>
  <si>
    <t>阎疃镇</t>
  </si>
  <si>
    <t>东阎庄</t>
  </si>
  <si>
    <t>果疏连栋大棚项目，在东阎庄村西建25亩果疏连栋大棚16650平方米，预算投资300万元</t>
  </si>
  <si>
    <t>325户1089人</t>
  </si>
  <si>
    <t>9户20人</t>
  </si>
  <si>
    <t>增加村集体收益，增加脱贫户、监测户收益</t>
  </si>
  <si>
    <t>带动农户发展生产。收益建设期吸纳脱贫户参与施工</t>
  </si>
  <si>
    <t>黄家屯村</t>
  </si>
  <si>
    <t>会增农场大棚种植项目，计划种植生姜40亩，规模投资260万元，主要购买姜种化肥农药</t>
  </si>
  <si>
    <t>黄家屯</t>
  </si>
  <si>
    <t>29户，54人</t>
  </si>
  <si>
    <t>21户，38人</t>
  </si>
  <si>
    <t>8户，16人</t>
  </si>
  <si>
    <t>带动村民增收</t>
  </si>
  <si>
    <t>吸纳农村劳动力稳定就业，带动脱贫户参与建设获取劳务收入，</t>
  </si>
  <si>
    <t>黄家屯村艾草种植深加工项目，计划再种植艾草200亩，购买深加工设备一套，厂房600平方，规模化投资200万元</t>
  </si>
  <si>
    <t>贝培忠肉鸭养殖项目，计划建设养殖大棚5个每个大棚建筑面积1350，共计面积6750平方计划投资100万元</t>
  </si>
  <si>
    <t>张王疃乡</t>
  </si>
  <si>
    <t>二郎庙</t>
  </si>
  <si>
    <t>2026年农业生产配套项目</t>
  </si>
  <si>
    <t>6套设备，300平米</t>
  </si>
  <si>
    <t>435户/1850人</t>
  </si>
  <si>
    <t>23户34人</t>
  </si>
  <si>
    <t>7户20人</t>
  </si>
  <si>
    <t>为农业生产提供保障</t>
  </si>
  <si>
    <t>郭家庄</t>
  </si>
  <si>
    <t>肉牛养殖</t>
  </si>
  <si>
    <t>建设标准牛舍3座面积约为1200平；仓库等辅助用房200平；料仓60平，化粪池2座，通风系统2套。供热系统2套，场地硬化300平，照明系统2套，供水管道2套，自动刮粪机2套。</t>
  </si>
  <si>
    <t>村东</t>
  </si>
  <si>
    <t>215户800人</t>
  </si>
  <si>
    <t>22户45人</t>
  </si>
  <si>
    <t>0户0人</t>
  </si>
  <si>
    <t>巨鹿县2025年农业产业品牌培育</t>
  </si>
  <si>
    <t>特色农业、特色农产品宣传推广、展览展示，品牌培育等。</t>
  </si>
  <si>
    <t>全县所有农户</t>
  </si>
  <si>
    <t>项目为公益性项目，惠及全县所有农户。</t>
  </si>
  <si>
    <t>赵庄</t>
  </si>
  <si>
    <t>无抗蛋鸡养殖及种养循环项目</t>
  </si>
  <si>
    <t>扩建</t>
  </si>
  <si>
    <t>高标准蛋鸡舍6栋，共10800平方米，育雏舍6栋共10800平方米、多功能无菌蛋库3000平方米、饲料加工车间1000平方米、有机肥加工车间2000平方米、配套循环种养高标准农田1000亩。</t>
  </si>
  <si>
    <t>390户1109人</t>
  </si>
  <si>
    <t>46户101人</t>
  </si>
  <si>
    <t>拓宽群众增收渠道，加快乡村振兴步伐</t>
  </si>
  <si>
    <t>吸纳农村劳动力稳定就业</t>
  </si>
  <si>
    <t>农业产业加工储存车间项目</t>
  </si>
  <si>
    <t>建设钢结构加工车间3000平方米，安排资金400万元。项目建成后，形成的资产归 官亭镇魏庄村、观寨镇小寨村、王虎寨镇王虎寨村、张王疃乡高马庄村等四个村集体所有，各占25%，年收益率不低于5%，收益统筹用于四个村巩固拓展脱贫攻坚成果衔接乡村振兴工作</t>
  </si>
  <si>
    <t>全县</t>
  </si>
  <si>
    <t>建成后每年产生不低于投资额6%的收益，增加村集体和脱贫户监测户收入</t>
  </si>
  <si>
    <t>全县10个乡镇</t>
  </si>
  <si>
    <t>项目申报村</t>
  </si>
  <si>
    <t>巨鹿县2026年到户产业奖补项目</t>
  </si>
  <si>
    <t>对脱贫户、监测户发展产业项目进行扶持，包括现有的养殖（含肉牛纾困）、种植等，及新发展的高油酸花生、水果、中药材等项目进行补助。</t>
  </si>
  <si>
    <t>以通过验收的为准</t>
  </si>
  <si>
    <t xml:space="preserve">对县域内发展产业的脱贫户、监测户给予扶持，从而提高发展产业积极性，激发增收内生动力，确保脱贫户、监测户收入来源得到巩固提升。  </t>
  </si>
  <si>
    <t>到户项目，直接带动群众发展产业，增加脱贫户收入</t>
  </si>
  <si>
    <t>小额贴息贷款项目</t>
  </si>
  <si>
    <t>金融</t>
  </si>
  <si>
    <t>扶持 10个乡镇97个村184户脱贫户、防贫监测户，利用小额贷款资金发展增收项目，对按期还款的贷款户给予全额贴息。</t>
  </si>
  <si>
    <t>解决脱贫户资金困难问题，助力产业发展</t>
  </si>
  <si>
    <t>带动农户发展生产</t>
  </si>
  <si>
    <t>王庄村</t>
  </si>
  <si>
    <t>巨鹿县2026年果蔬大棚配套设施项目</t>
  </si>
  <si>
    <t xml:space="preserve"> 项目地面积约为63亩，共18个温室大棚2个冷棚配套基础设施建设,总面积42000平方米；防渗管道5000米，棚内滴灌设施20套，仓库300平方米，农机具停放棚500平方米，大棚改造遮阳系统20个，硬化棚间路面810平方米。</t>
  </si>
  <si>
    <t>王庄村坔荣农业</t>
  </si>
  <si>
    <t>202户580人</t>
  </si>
  <si>
    <t>2户2人</t>
  </si>
  <si>
    <t>南哈口</t>
  </si>
  <si>
    <t>巨鹿县2025年果蔬大棚配套设施项目</t>
  </si>
  <si>
    <t>农业现代化项目，水肥一体化设备、村集体蔬菜大棚改造、智能放风系统</t>
  </si>
  <si>
    <t>村外</t>
  </si>
  <si>
    <t>17户27人</t>
  </si>
  <si>
    <t>2户4人</t>
  </si>
  <si>
    <t>带动村集体增收，实现村集体收入增收</t>
  </si>
  <si>
    <t>该项目实施，增加收入</t>
  </si>
  <si>
    <t>一次务工交通补助</t>
  </si>
  <si>
    <t>就业项目</t>
  </si>
  <si>
    <t>对全县稳定外出务工人员安排一次性交通务工补助</t>
  </si>
  <si>
    <t>减轻外出务工交通费用支出</t>
  </si>
  <si>
    <t>鼓励在外稳定就业增收</t>
  </si>
  <si>
    <t>稳岗就业奖补项目</t>
  </si>
  <si>
    <t>对稳定务工超过3个月的脱贫户、监测户进行奖补。补贴标准：省外务工的脱贫劳动力不超过500元/人，市外省内务工的脱贫劳动力不超过300元/人，县内务工的脱贫劳动力不超过150元/人</t>
  </si>
  <si>
    <t>该项目提升脱贫户就业热情，增加收入</t>
  </si>
  <si>
    <t>2026年和美乡村基础设施建设项目</t>
  </si>
  <si>
    <t>基础设施</t>
  </si>
  <si>
    <t>苏家营镇、阎疃镇、张王疃乡、官亭镇、巨鹿镇、堤村乡、观寨镇、西郭城镇、小吕寨镇、王虎寨镇</t>
  </si>
  <si>
    <t>村内</t>
  </si>
  <si>
    <t>10212户26940人</t>
  </si>
  <si>
    <t>496户1212人</t>
  </si>
  <si>
    <t>57户136人</t>
  </si>
  <si>
    <t>改善人居环境</t>
  </si>
  <si>
    <t>该项目实施，改善出行条件，提升人居生活环境</t>
  </si>
  <si>
    <t>2026年补短板村基础设施建设项目</t>
  </si>
  <si>
    <t>17129户50004 人</t>
  </si>
  <si>
    <t>641户1470人</t>
  </si>
  <si>
    <t>77户204人</t>
  </si>
  <si>
    <t>改善出行条件，提升人居生活环境</t>
  </si>
  <si>
    <t>2027年生活环境提升项目</t>
  </si>
  <si>
    <t>17129户50005 人</t>
  </si>
  <si>
    <t>641户1471人</t>
  </si>
  <si>
    <t>77户205人</t>
  </si>
  <si>
    <t>风险补偿金</t>
  </si>
  <si>
    <t>其他项目</t>
  </si>
  <si>
    <t>满足脱贫人口小额信贷需求，支持脱贫人口发展产业，进一步做好过渡期脱贫人口小额信贷发放工作。</t>
  </si>
  <si>
    <t>巨鹿县全县</t>
  </si>
  <si>
    <t>634户</t>
  </si>
  <si>
    <t>对农业产业融资难、担保机构风险承受能力弱等问题，风险补偿金可降低合作机构风险敞口，撬动更多金融资源投入，缓解脱贫户资金困难</t>
  </si>
  <si>
    <t>扶持 10个乡镇的脱贫户，利用小额贷款资金发展扶贫产业项目，进行贷款贴息。</t>
  </si>
  <si>
    <t>雨露计划</t>
  </si>
  <si>
    <t>贫困生每年每生补贴0.3万元</t>
  </si>
  <si>
    <t>驻村工作队综合经</t>
  </si>
  <si>
    <t>用于驻村工作队工作经费</t>
  </si>
  <si>
    <t>30个脱贫村</t>
  </si>
  <si>
    <t>项目管理费</t>
  </si>
  <si>
    <t>用于衔接资金项目实施过程管理费用</t>
  </si>
  <si>
    <t>以工代赈项目</t>
  </si>
  <si>
    <t>铺设沥青混凝土路面19480平方米，村内及村内连村路面翻修1750平方米，路肩硬化2000平方米及其他设施建设，改善人居环境状况。项目建成后移交给所在村集体，由村集体负责管护，</t>
  </si>
  <si>
    <t>584户1649人</t>
  </si>
  <si>
    <t>47户129人</t>
  </si>
  <si>
    <t>10户26人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</si>
</sst>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u/>
      <sz val="20"/>
      <color theme="1"/>
      <name val="宋体"/>
      <charset val="134"/>
    </font>
    <font>
      <sz val="20"/>
      <color theme="1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2"/>
  <sheetViews>
    <sheetView tabSelected="1" topLeftCell="A36" workbookViewId="0">
      <selection activeCell="F48" sqref="F48"/>
    </sheetView>
  </sheetViews>
  <sheetFormatPr defaultColWidth="9" defaultRowHeight="14.25"/>
  <cols>
    <col min="1" max="1" width="8.25" style="4" customWidth="1"/>
    <col min="2" max="5" width="9" style="3"/>
    <col min="6" max="6" width="13" style="3" customWidth="1"/>
    <col min="7" max="8" width="9" style="3"/>
    <col min="9" max="9" width="26.625" style="3" customWidth="1"/>
    <col min="10" max="10" width="13.75" style="3" customWidth="1"/>
    <col min="11" max="11" width="14.125" style="3" customWidth="1"/>
    <col min="12" max="15" width="9" style="3"/>
    <col min="16" max="16" width="12.375" style="3" customWidth="1"/>
    <col min="17" max="18" width="14.375" style="3" customWidth="1"/>
    <col min="19" max="16384" width="9" style="3"/>
  </cols>
  <sheetData>
    <row r="1" ht="8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62" customHeight="1" spans="1:1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155" customHeight="1" spans="1:18">
      <c r="A3" s="7">
        <v>1</v>
      </c>
      <c r="B3" s="9" t="s">
        <v>19</v>
      </c>
      <c r="C3" s="10" t="s">
        <v>20</v>
      </c>
      <c r="D3" s="10" t="s">
        <v>21</v>
      </c>
      <c r="E3" s="10" t="s">
        <v>21</v>
      </c>
      <c r="F3" s="10" t="s">
        <v>22</v>
      </c>
      <c r="G3" s="10" t="s">
        <v>23</v>
      </c>
      <c r="H3" s="10" t="s">
        <v>24</v>
      </c>
      <c r="I3" s="11" t="s">
        <v>25</v>
      </c>
      <c r="J3" s="10" t="s">
        <v>26</v>
      </c>
      <c r="K3" s="10">
        <v>900</v>
      </c>
      <c r="L3" s="10" t="s">
        <v>27</v>
      </c>
      <c r="M3" s="10" t="s">
        <v>28</v>
      </c>
      <c r="N3" s="10" t="s">
        <v>29</v>
      </c>
      <c r="O3" s="10" t="s">
        <v>30</v>
      </c>
      <c r="P3" s="10" t="s">
        <v>31</v>
      </c>
      <c r="Q3" s="11" t="s">
        <v>32</v>
      </c>
      <c r="R3" s="10" t="s">
        <v>33</v>
      </c>
    </row>
    <row r="4" ht="108" customHeight="1" spans="1:18">
      <c r="A4" s="7">
        <v>2</v>
      </c>
      <c r="B4" s="12" t="s">
        <v>34</v>
      </c>
      <c r="C4" s="13" t="s">
        <v>21</v>
      </c>
      <c r="D4" s="14" t="s">
        <v>35</v>
      </c>
      <c r="E4" s="13"/>
      <c r="F4" s="7" t="s">
        <v>36</v>
      </c>
      <c r="G4" s="7" t="s">
        <v>37</v>
      </c>
      <c r="H4" s="10" t="s">
        <v>24</v>
      </c>
      <c r="I4" s="15" t="s">
        <v>38</v>
      </c>
      <c r="J4" s="16" t="s">
        <v>39</v>
      </c>
      <c r="K4" s="7">
        <v>800</v>
      </c>
      <c r="L4" s="10" t="s">
        <v>27</v>
      </c>
      <c r="M4" s="17" t="s">
        <v>40</v>
      </c>
      <c r="N4" s="15" t="s">
        <v>41</v>
      </c>
      <c r="O4" s="15" t="s">
        <v>42</v>
      </c>
      <c r="P4" s="10" t="s">
        <v>31</v>
      </c>
      <c r="Q4" s="10" t="s">
        <v>43</v>
      </c>
      <c r="R4" s="18" t="s">
        <v>44</v>
      </c>
    </row>
    <row r="5" ht="116" customHeight="1" spans="1:18">
      <c r="A5" s="7">
        <v>3</v>
      </c>
      <c r="B5" s="16" t="s">
        <v>34</v>
      </c>
      <c r="C5" s="16" t="s">
        <v>21</v>
      </c>
      <c r="D5" s="16" t="s">
        <v>45</v>
      </c>
      <c r="E5" s="16" t="s">
        <v>46</v>
      </c>
      <c r="F5" s="16" t="s">
        <v>47</v>
      </c>
      <c r="G5" s="16" t="s">
        <v>48</v>
      </c>
      <c r="H5" s="16" t="s">
        <v>24</v>
      </c>
      <c r="I5" s="16" t="s">
        <v>49</v>
      </c>
      <c r="J5" s="16" t="s">
        <v>50</v>
      </c>
      <c r="K5" s="16">
        <v>120</v>
      </c>
      <c r="L5" s="16" t="s">
        <v>51</v>
      </c>
      <c r="M5" s="16" t="s">
        <v>52</v>
      </c>
      <c r="N5" s="16" t="s">
        <v>53</v>
      </c>
      <c r="O5" s="16">
        <v>0</v>
      </c>
      <c r="P5" s="16" t="s">
        <v>54</v>
      </c>
      <c r="Q5" s="16" t="s">
        <v>55</v>
      </c>
      <c r="R5" s="16" t="s">
        <v>55</v>
      </c>
    </row>
    <row r="6" ht="111" customHeight="1" spans="1:18">
      <c r="A6" s="7">
        <v>4</v>
      </c>
      <c r="B6" s="16" t="s">
        <v>34</v>
      </c>
      <c r="C6" s="16" t="s">
        <v>20</v>
      </c>
      <c r="D6" s="16" t="s">
        <v>45</v>
      </c>
      <c r="E6" s="16" t="s">
        <v>56</v>
      </c>
      <c r="F6" s="16" t="s">
        <v>57</v>
      </c>
      <c r="G6" s="16" t="s">
        <v>48</v>
      </c>
      <c r="H6" s="16" t="s">
        <v>58</v>
      </c>
      <c r="I6" s="16" t="s">
        <v>59</v>
      </c>
      <c r="J6" s="16" t="s">
        <v>56</v>
      </c>
      <c r="K6" s="16">
        <v>230</v>
      </c>
      <c r="L6" s="16" t="s">
        <v>51</v>
      </c>
      <c r="M6" s="16" t="s">
        <v>60</v>
      </c>
      <c r="N6" s="16" t="s">
        <v>61</v>
      </c>
      <c r="O6" s="16" t="s">
        <v>62</v>
      </c>
      <c r="P6" s="16" t="s">
        <v>54</v>
      </c>
      <c r="Q6" s="16" t="s">
        <v>63</v>
      </c>
      <c r="R6" s="16" t="s">
        <v>64</v>
      </c>
    </row>
    <row r="7" s="1" customFormat="1" ht="74" customHeight="1" spans="1:18">
      <c r="A7" s="7">
        <v>5</v>
      </c>
      <c r="B7" s="19" t="s">
        <v>34</v>
      </c>
      <c r="C7" s="20" t="s">
        <v>21</v>
      </c>
      <c r="D7" s="19" t="s">
        <v>65</v>
      </c>
      <c r="E7" s="19" t="s">
        <v>66</v>
      </c>
      <c r="F7" s="19" t="s">
        <v>67</v>
      </c>
      <c r="G7" s="19" t="s">
        <v>23</v>
      </c>
      <c r="H7" s="19" t="s">
        <v>24</v>
      </c>
      <c r="I7" s="19" t="s">
        <v>68</v>
      </c>
      <c r="J7" s="19" t="s">
        <v>69</v>
      </c>
      <c r="K7" s="19">
        <v>150</v>
      </c>
      <c r="L7" s="19" t="s">
        <v>27</v>
      </c>
      <c r="M7" s="19" t="s">
        <v>70</v>
      </c>
      <c r="N7" s="19" t="s">
        <v>71</v>
      </c>
      <c r="O7" s="19" t="s">
        <v>72</v>
      </c>
      <c r="P7" s="19" t="s">
        <v>73</v>
      </c>
      <c r="Q7" s="21" t="s">
        <v>74</v>
      </c>
      <c r="R7" s="19" t="s">
        <v>75</v>
      </c>
    </row>
    <row r="8" s="2" customFormat="1" ht="121" customHeight="1" spans="1:18">
      <c r="A8" s="7">
        <v>6</v>
      </c>
      <c r="B8" s="10" t="s">
        <v>34</v>
      </c>
      <c r="C8" s="10" t="s">
        <v>21</v>
      </c>
      <c r="D8" s="10" t="s">
        <v>76</v>
      </c>
      <c r="E8" s="10" t="s">
        <v>77</v>
      </c>
      <c r="F8" s="10" t="s">
        <v>78</v>
      </c>
      <c r="G8" s="10" t="s">
        <v>23</v>
      </c>
      <c r="H8" s="10" t="s">
        <v>24</v>
      </c>
      <c r="I8" s="10" t="s">
        <v>79</v>
      </c>
      <c r="J8" s="10" t="s">
        <v>80</v>
      </c>
      <c r="K8" s="10">
        <v>1600</v>
      </c>
      <c r="L8" s="22" t="s">
        <v>81</v>
      </c>
      <c r="M8" s="10" t="s">
        <v>82</v>
      </c>
      <c r="N8" s="10" t="s">
        <v>83</v>
      </c>
      <c r="O8" s="10" t="s">
        <v>84</v>
      </c>
      <c r="P8" s="7" t="s">
        <v>73</v>
      </c>
      <c r="Q8" s="10" t="s">
        <v>85</v>
      </c>
      <c r="R8" s="10" t="s">
        <v>86</v>
      </c>
    </row>
    <row r="9" ht="147" customHeight="1" spans="1:18">
      <c r="A9" s="7">
        <v>7</v>
      </c>
      <c r="B9" s="23" t="s">
        <v>34</v>
      </c>
      <c r="C9" s="23" t="s">
        <v>21</v>
      </c>
      <c r="D9" s="23" t="s">
        <v>35</v>
      </c>
      <c r="E9" s="23"/>
      <c r="F9" s="24" t="s">
        <v>87</v>
      </c>
      <c r="G9" s="23" t="s">
        <v>23</v>
      </c>
      <c r="H9" s="23" t="s">
        <v>24</v>
      </c>
      <c r="I9" s="23" t="s">
        <v>88</v>
      </c>
      <c r="J9" s="23" t="s">
        <v>89</v>
      </c>
      <c r="K9" s="23">
        <v>1640</v>
      </c>
      <c r="L9" s="25" t="s">
        <v>81</v>
      </c>
      <c r="M9" s="23" t="s">
        <v>82</v>
      </c>
      <c r="N9" s="23" t="s">
        <v>83</v>
      </c>
      <c r="O9" s="23" t="s">
        <v>84</v>
      </c>
      <c r="P9" s="26" t="s">
        <v>73</v>
      </c>
      <c r="Q9" s="23" t="s">
        <v>90</v>
      </c>
      <c r="R9" s="23" t="s">
        <v>86</v>
      </c>
    </row>
    <row r="10" ht="108" customHeight="1" spans="1:18">
      <c r="A10" s="7">
        <v>8</v>
      </c>
      <c r="B10" s="27" t="s">
        <v>19</v>
      </c>
      <c r="C10" s="27" t="s">
        <v>20</v>
      </c>
      <c r="D10" s="27" t="s">
        <v>91</v>
      </c>
      <c r="E10" s="27" t="s">
        <v>92</v>
      </c>
      <c r="F10" s="27" t="s">
        <v>48</v>
      </c>
      <c r="G10" s="23" t="s">
        <v>23</v>
      </c>
      <c r="H10" s="16" t="s">
        <v>93</v>
      </c>
      <c r="I10" s="27" t="s">
        <v>94</v>
      </c>
      <c r="J10" s="27" t="s">
        <v>92</v>
      </c>
      <c r="K10" s="27">
        <v>200</v>
      </c>
      <c r="L10" s="27" t="s">
        <v>95</v>
      </c>
      <c r="M10" s="28" t="s">
        <v>96</v>
      </c>
      <c r="N10" s="28" t="s">
        <v>97</v>
      </c>
      <c r="O10" s="28" t="s">
        <v>98</v>
      </c>
      <c r="P10" s="28" t="s">
        <v>31</v>
      </c>
      <c r="Q10" s="16" t="s">
        <v>99</v>
      </c>
      <c r="R10" s="28" t="s">
        <v>100</v>
      </c>
    </row>
    <row r="11" ht="99" customHeight="1" spans="1:18">
      <c r="A11" s="7">
        <v>9</v>
      </c>
      <c r="B11" s="27" t="s">
        <v>19</v>
      </c>
      <c r="C11" s="27" t="s">
        <v>20</v>
      </c>
      <c r="D11" s="27" t="s">
        <v>91</v>
      </c>
      <c r="E11" s="27" t="s">
        <v>92</v>
      </c>
      <c r="F11" s="27" t="s">
        <v>48</v>
      </c>
      <c r="G11" s="23" t="s">
        <v>23</v>
      </c>
      <c r="H11" s="28" t="s">
        <v>24</v>
      </c>
      <c r="I11" s="28" t="s">
        <v>101</v>
      </c>
      <c r="J11" s="27" t="s">
        <v>92</v>
      </c>
      <c r="K11" s="27">
        <v>300</v>
      </c>
      <c r="L11" s="27" t="s">
        <v>95</v>
      </c>
      <c r="M11" s="28" t="s">
        <v>96</v>
      </c>
      <c r="N11" s="28" t="s">
        <v>97</v>
      </c>
      <c r="O11" s="28" t="s">
        <v>98</v>
      </c>
      <c r="P11" s="28" t="s">
        <v>31</v>
      </c>
      <c r="Q11" s="16" t="s">
        <v>99</v>
      </c>
      <c r="R11" s="28" t="s">
        <v>100</v>
      </c>
    </row>
    <row r="12" ht="96" customHeight="1" spans="1:18">
      <c r="A12" s="7">
        <v>10</v>
      </c>
      <c r="B12" s="27"/>
      <c r="C12" s="27" t="s">
        <v>21</v>
      </c>
      <c r="D12" s="27" t="s">
        <v>91</v>
      </c>
      <c r="E12" s="27" t="s">
        <v>102</v>
      </c>
      <c r="F12" s="27" t="s">
        <v>48</v>
      </c>
      <c r="G12" s="23" t="s">
        <v>23</v>
      </c>
      <c r="H12" s="27" t="s">
        <v>24</v>
      </c>
      <c r="I12" s="27" t="s">
        <v>103</v>
      </c>
      <c r="J12" s="27" t="s">
        <v>104</v>
      </c>
      <c r="K12" s="27">
        <v>200</v>
      </c>
      <c r="L12" s="27" t="s">
        <v>95</v>
      </c>
      <c r="M12" s="27" t="s">
        <v>105</v>
      </c>
      <c r="N12" s="27" t="s">
        <v>106</v>
      </c>
      <c r="O12" s="27" t="s">
        <v>107</v>
      </c>
      <c r="P12" s="28" t="s">
        <v>31</v>
      </c>
      <c r="Q12" s="16" t="s">
        <v>99</v>
      </c>
      <c r="R12" s="28" t="s">
        <v>100</v>
      </c>
    </row>
    <row r="13" ht="104" customHeight="1" spans="1:18">
      <c r="A13" s="7">
        <v>11</v>
      </c>
      <c r="B13" s="7" t="s">
        <v>34</v>
      </c>
      <c r="C13" s="7" t="s">
        <v>21</v>
      </c>
      <c r="D13" s="7" t="s">
        <v>108</v>
      </c>
      <c r="E13" s="7" t="s">
        <v>109</v>
      </c>
      <c r="F13" s="7" t="s">
        <v>48</v>
      </c>
      <c r="G13" s="23" t="s">
        <v>23</v>
      </c>
      <c r="H13" s="7" t="s">
        <v>24</v>
      </c>
      <c r="I13" s="17" t="s">
        <v>110</v>
      </c>
      <c r="J13" s="7" t="s">
        <v>109</v>
      </c>
      <c r="K13" s="7">
        <v>100</v>
      </c>
      <c r="L13" s="7" t="s">
        <v>27</v>
      </c>
      <c r="M13" s="7" t="s">
        <v>111</v>
      </c>
      <c r="N13" s="7" t="s">
        <v>112</v>
      </c>
      <c r="O13" s="7" t="s">
        <v>113</v>
      </c>
      <c r="P13" s="7" t="s">
        <v>114</v>
      </c>
      <c r="Q13" s="7" t="s">
        <v>115</v>
      </c>
      <c r="R13" s="7" t="s">
        <v>116</v>
      </c>
    </row>
    <row r="14" s="3" customFormat="1" ht="94" customHeight="1" spans="1:18">
      <c r="A14" s="7">
        <v>12</v>
      </c>
      <c r="B14" s="7" t="s">
        <v>34</v>
      </c>
      <c r="C14" s="7" t="s">
        <v>21</v>
      </c>
      <c r="D14" s="7" t="s">
        <v>108</v>
      </c>
      <c r="E14" s="14" t="s">
        <v>117</v>
      </c>
      <c r="F14" s="14" t="s">
        <v>48</v>
      </c>
      <c r="G14" s="23" t="s">
        <v>23</v>
      </c>
      <c r="H14" s="14" t="s">
        <v>24</v>
      </c>
      <c r="I14" s="17" t="s">
        <v>118</v>
      </c>
      <c r="J14" s="7" t="s">
        <v>117</v>
      </c>
      <c r="K14" s="7">
        <v>50</v>
      </c>
      <c r="L14" s="7" t="s">
        <v>27</v>
      </c>
      <c r="M14" s="7" t="s">
        <v>119</v>
      </c>
      <c r="N14" s="7" t="s">
        <v>120</v>
      </c>
      <c r="O14" s="7" t="s">
        <v>121</v>
      </c>
      <c r="P14" s="7" t="s">
        <v>114</v>
      </c>
      <c r="Q14" s="7" t="s">
        <v>122</v>
      </c>
      <c r="R14" s="7" t="s">
        <v>116</v>
      </c>
    </row>
    <row r="15" ht="69" customHeight="1" spans="1:18">
      <c r="A15" s="7">
        <v>13</v>
      </c>
      <c r="B15" s="7" t="s">
        <v>34</v>
      </c>
      <c r="C15" s="7" t="s">
        <v>21</v>
      </c>
      <c r="D15" s="7" t="s">
        <v>108</v>
      </c>
      <c r="E15" s="14" t="s">
        <v>117</v>
      </c>
      <c r="F15" s="14" t="s">
        <v>48</v>
      </c>
      <c r="G15" s="23" t="s">
        <v>23</v>
      </c>
      <c r="H15" s="14" t="s">
        <v>24</v>
      </c>
      <c r="I15" s="14" t="s">
        <v>123</v>
      </c>
      <c r="J15" s="7" t="s">
        <v>117</v>
      </c>
      <c r="K15" s="14">
        <v>150</v>
      </c>
      <c r="L15" s="7" t="s">
        <v>27</v>
      </c>
      <c r="M15" s="7" t="s">
        <v>119</v>
      </c>
      <c r="N15" s="7" t="s">
        <v>120</v>
      </c>
      <c r="O15" s="7" t="s">
        <v>121</v>
      </c>
      <c r="P15" s="7" t="s">
        <v>114</v>
      </c>
      <c r="Q15" s="7" t="s">
        <v>122</v>
      </c>
      <c r="R15" s="7" t="s">
        <v>116</v>
      </c>
    </row>
    <row r="16" ht="69" customHeight="1" spans="1:18">
      <c r="A16" s="7">
        <v>14</v>
      </c>
      <c r="B16" s="29" t="s">
        <v>34</v>
      </c>
      <c r="C16" s="29" t="s">
        <v>21</v>
      </c>
      <c r="D16" s="29" t="s">
        <v>124</v>
      </c>
      <c r="E16" s="29" t="s">
        <v>125</v>
      </c>
      <c r="F16" s="29" t="s">
        <v>126</v>
      </c>
      <c r="G16" s="23" t="s">
        <v>23</v>
      </c>
      <c r="H16" s="29" t="s">
        <v>24</v>
      </c>
      <c r="I16" s="29" t="s">
        <v>127</v>
      </c>
      <c r="J16" s="29" t="s">
        <v>128</v>
      </c>
      <c r="K16" s="29">
        <v>65</v>
      </c>
      <c r="L16" s="29" t="s">
        <v>27</v>
      </c>
      <c r="M16" s="29" t="s">
        <v>129</v>
      </c>
      <c r="N16" s="29">
        <v>152</v>
      </c>
      <c r="O16" s="29">
        <v>1</v>
      </c>
      <c r="P16" s="29" t="s">
        <v>114</v>
      </c>
      <c r="Q16" s="29" t="s">
        <v>130</v>
      </c>
      <c r="R16" s="29" t="s">
        <v>131</v>
      </c>
    </row>
    <row r="17" ht="100" customHeight="1" spans="1:18">
      <c r="A17" s="7">
        <v>15</v>
      </c>
      <c r="B17" s="28" t="s">
        <v>34</v>
      </c>
      <c r="C17" s="28" t="s">
        <v>21</v>
      </c>
      <c r="D17" s="28" t="s">
        <v>132</v>
      </c>
      <c r="E17" s="16" t="s">
        <v>133</v>
      </c>
      <c r="F17" s="30" t="s">
        <v>48</v>
      </c>
      <c r="G17" s="23" t="s">
        <v>23</v>
      </c>
      <c r="H17" s="28" t="s">
        <v>24</v>
      </c>
      <c r="I17" s="16" t="s">
        <v>134</v>
      </c>
      <c r="J17" s="16" t="s">
        <v>133</v>
      </c>
      <c r="K17" s="16">
        <v>300</v>
      </c>
      <c r="L17" s="28" t="s">
        <v>27</v>
      </c>
      <c r="M17" s="28" t="s">
        <v>135</v>
      </c>
      <c r="N17" s="28" t="s">
        <v>136</v>
      </c>
      <c r="O17" s="28" t="s">
        <v>107</v>
      </c>
      <c r="P17" s="16" t="s">
        <v>73</v>
      </c>
      <c r="Q17" s="16" t="s">
        <v>137</v>
      </c>
      <c r="R17" s="28" t="s">
        <v>138</v>
      </c>
    </row>
    <row r="18" ht="125" customHeight="1" spans="1:18">
      <c r="A18" s="7">
        <v>16</v>
      </c>
      <c r="B18" s="28" t="s">
        <v>34</v>
      </c>
      <c r="C18" s="28" t="s">
        <v>21</v>
      </c>
      <c r="D18" s="28" t="s">
        <v>132</v>
      </c>
      <c r="E18" s="16" t="s">
        <v>139</v>
      </c>
      <c r="F18" s="30" t="s">
        <v>48</v>
      </c>
      <c r="G18" s="23" t="s">
        <v>23</v>
      </c>
      <c r="H18" s="16" t="s">
        <v>24</v>
      </c>
      <c r="I18" s="16" t="s">
        <v>140</v>
      </c>
      <c r="J18" s="16" t="s">
        <v>141</v>
      </c>
      <c r="K18" s="16">
        <v>260</v>
      </c>
      <c r="L18" s="16" t="s">
        <v>27</v>
      </c>
      <c r="M18" s="28" t="s">
        <v>142</v>
      </c>
      <c r="N18" s="28" t="s">
        <v>143</v>
      </c>
      <c r="O18" s="28" t="s">
        <v>144</v>
      </c>
      <c r="P18" s="16" t="s">
        <v>73</v>
      </c>
      <c r="Q18" s="16" t="s">
        <v>145</v>
      </c>
      <c r="R18" s="28" t="s">
        <v>146</v>
      </c>
    </row>
    <row r="19" ht="109" customHeight="1" spans="1:18">
      <c r="A19" s="7">
        <v>17</v>
      </c>
      <c r="B19" s="28" t="s">
        <v>34</v>
      </c>
      <c r="C19" s="28" t="s">
        <v>21</v>
      </c>
      <c r="D19" s="28" t="s">
        <v>132</v>
      </c>
      <c r="E19" s="16" t="s">
        <v>139</v>
      </c>
      <c r="F19" s="30" t="s">
        <v>48</v>
      </c>
      <c r="G19" s="23" t="s">
        <v>23</v>
      </c>
      <c r="H19" s="16" t="s">
        <v>24</v>
      </c>
      <c r="I19" s="16" t="s">
        <v>147</v>
      </c>
      <c r="J19" s="16" t="s">
        <v>141</v>
      </c>
      <c r="K19" s="16">
        <v>200</v>
      </c>
      <c r="L19" s="16" t="s">
        <v>27</v>
      </c>
      <c r="M19" s="28" t="s">
        <v>142</v>
      </c>
      <c r="N19" s="28" t="s">
        <v>143</v>
      </c>
      <c r="O19" s="28" t="s">
        <v>144</v>
      </c>
      <c r="P19" s="16" t="s">
        <v>73</v>
      </c>
      <c r="Q19" s="16" t="s">
        <v>145</v>
      </c>
      <c r="R19" s="28" t="s">
        <v>146</v>
      </c>
    </row>
    <row r="20" ht="101" customHeight="1" spans="1:18">
      <c r="A20" s="7">
        <v>18</v>
      </c>
      <c r="B20" s="28" t="s">
        <v>34</v>
      </c>
      <c r="C20" s="28" t="s">
        <v>21</v>
      </c>
      <c r="D20" s="28" t="s">
        <v>132</v>
      </c>
      <c r="E20" s="16" t="s">
        <v>139</v>
      </c>
      <c r="F20" s="30" t="s">
        <v>48</v>
      </c>
      <c r="G20" s="23" t="s">
        <v>23</v>
      </c>
      <c r="H20" s="16" t="s">
        <v>24</v>
      </c>
      <c r="I20" s="16" t="s">
        <v>148</v>
      </c>
      <c r="J20" s="16" t="s">
        <v>141</v>
      </c>
      <c r="K20" s="16">
        <v>100</v>
      </c>
      <c r="L20" s="16" t="s">
        <v>27</v>
      </c>
      <c r="M20" s="28" t="s">
        <v>142</v>
      </c>
      <c r="N20" s="28" t="s">
        <v>143</v>
      </c>
      <c r="O20" s="28" t="s">
        <v>144</v>
      </c>
      <c r="P20" s="16" t="s">
        <v>73</v>
      </c>
      <c r="Q20" s="16" t="s">
        <v>145</v>
      </c>
      <c r="R20" s="28" t="s">
        <v>146</v>
      </c>
    </row>
    <row r="21" ht="90" customHeight="1" spans="1:18">
      <c r="A21" s="7">
        <v>19</v>
      </c>
      <c r="B21" s="10" t="s">
        <v>34</v>
      </c>
      <c r="C21" s="10" t="s">
        <v>21</v>
      </c>
      <c r="D21" s="10" t="s">
        <v>149</v>
      </c>
      <c r="E21" s="10" t="s">
        <v>150</v>
      </c>
      <c r="F21" s="31" t="s">
        <v>151</v>
      </c>
      <c r="G21" s="23" t="s">
        <v>23</v>
      </c>
      <c r="H21" s="10" t="s">
        <v>24</v>
      </c>
      <c r="I21" s="16" t="s">
        <v>152</v>
      </c>
      <c r="J21" s="32" t="s">
        <v>150</v>
      </c>
      <c r="K21" s="33">
        <v>130</v>
      </c>
      <c r="L21" s="10" t="s">
        <v>27</v>
      </c>
      <c r="M21" s="10" t="s">
        <v>153</v>
      </c>
      <c r="N21" s="10" t="s">
        <v>154</v>
      </c>
      <c r="O21" s="10" t="s">
        <v>155</v>
      </c>
      <c r="P21" s="16" t="s">
        <v>73</v>
      </c>
      <c r="Q21" s="32" t="s">
        <v>156</v>
      </c>
      <c r="R21" s="28" t="s">
        <v>146</v>
      </c>
    </row>
    <row r="22" ht="114" customHeight="1" spans="1:18">
      <c r="A22" s="7">
        <v>20</v>
      </c>
      <c r="B22" s="10" t="s">
        <v>34</v>
      </c>
      <c r="C22" s="10" t="s">
        <v>21</v>
      </c>
      <c r="D22" s="10" t="s">
        <v>149</v>
      </c>
      <c r="E22" s="10" t="s">
        <v>157</v>
      </c>
      <c r="F22" s="14" t="s">
        <v>158</v>
      </c>
      <c r="G22" s="23" t="s">
        <v>23</v>
      </c>
      <c r="H22" s="14" t="s">
        <v>24</v>
      </c>
      <c r="I22" s="7" t="s">
        <v>159</v>
      </c>
      <c r="J22" s="14" t="s">
        <v>160</v>
      </c>
      <c r="K22" s="14">
        <v>171.6</v>
      </c>
      <c r="L22" s="10" t="s">
        <v>27</v>
      </c>
      <c r="M22" s="10" t="s">
        <v>161</v>
      </c>
      <c r="N22" s="10" t="s">
        <v>162</v>
      </c>
      <c r="O22" s="10" t="s">
        <v>163</v>
      </c>
      <c r="P22" s="16" t="s">
        <v>73</v>
      </c>
      <c r="Q22" s="10" t="s">
        <v>43</v>
      </c>
      <c r="R22" s="18" t="s">
        <v>44</v>
      </c>
    </row>
    <row r="23" ht="66" customHeight="1" spans="1:18">
      <c r="A23" s="7">
        <v>21</v>
      </c>
      <c r="B23" s="12" t="s">
        <v>34</v>
      </c>
      <c r="C23" s="10" t="s">
        <v>21</v>
      </c>
      <c r="D23" s="10"/>
      <c r="E23" s="10"/>
      <c r="F23" s="18" t="s">
        <v>164</v>
      </c>
      <c r="G23" s="10" t="s">
        <v>23</v>
      </c>
      <c r="H23" s="10" t="s">
        <v>24</v>
      </c>
      <c r="I23" s="10" t="s">
        <v>165</v>
      </c>
      <c r="J23" s="10" t="s">
        <v>35</v>
      </c>
      <c r="K23" s="10">
        <v>100</v>
      </c>
      <c r="L23" s="10" t="s">
        <v>27</v>
      </c>
      <c r="M23" s="10" t="s">
        <v>166</v>
      </c>
      <c r="N23" s="10"/>
      <c r="O23" s="10"/>
      <c r="P23" s="16" t="s">
        <v>73</v>
      </c>
      <c r="Q23" s="10" t="s">
        <v>167</v>
      </c>
      <c r="R23" s="18" t="s">
        <v>64</v>
      </c>
    </row>
    <row r="24" ht="107" customHeight="1" spans="1:18">
      <c r="A24" s="7">
        <v>22</v>
      </c>
      <c r="B24" s="34" t="s">
        <v>34</v>
      </c>
      <c r="C24" s="16" t="s">
        <v>21</v>
      </c>
      <c r="D24" s="16" t="s">
        <v>132</v>
      </c>
      <c r="E24" s="16" t="s">
        <v>168</v>
      </c>
      <c r="F24" s="35" t="s">
        <v>169</v>
      </c>
      <c r="G24" s="23" t="s">
        <v>23</v>
      </c>
      <c r="H24" s="16" t="s">
        <v>170</v>
      </c>
      <c r="I24" s="36" t="s">
        <v>171</v>
      </c>
      <c r="J24" s="16" t="s">
        <v>168</v>
      </c>
      <c r="K24" s="16">
        <v>1000</v>
      </c>
      <c r="L24" s="10" t="s">
        <v>27</v>
      </c>
      <c r="M24" s="16" t="s">
        <v>172</v>
      </c>
      <c r="N24" s="16" t="s">
        <v>173</v>
      </c>
      <c r="O24" s="16"/>
      <c r="P24" s="16" t="s">
        <v>73</v>
      </c>
      <c r="Q24" s="16" t="s">
        <v>174</v>
      </c>
      <c r="R24" s="16" t="s">
        <v>175</v>
      </c>
    </row>
    <row r="25" ht="142.5" spans="1:18">
      <c r="A25" s="7">
        <v>23</v>
      </c>
      <c r="B25" s="9" t="s">
        <v>34</v>
      </c>
      <c r="C25" s="10" t="s">
        <v>21</v>
      </c>
      <c r="D25" s="7"/>
      <c r="E25" s="7"/>
      <c r="F25" s="37" t="s">
        <v>176</v>
      </c>
      <c r="G25" s="7" t="s">
        <v>23</v>
      </c>
      <c r="H25" s="7" t="s">
        <v>24</v>
      </c>
      <c r="I25" s="38" t="s">
        <v>177</v>
      </c>
      <c r="J25" s="7" t="s">
        <v>35</v>
      </c>
      <c r="K25" s="7">
        <v>400</v>
      </c>
      <c r="L25" s="10" t="s">
        <v>27</v>
      </c>
      <c r="M25" s="7" t="s">
        <v>178</v>
      </c>
      <c r="N25" s="7"/>
      <c r="O25" s="7"/>
      <c r="P25" s="16" t="s">
        <v>73</v>
      </c>
      <c r="Q25" s="16" t="s">
        <v>179</v>
      </c>
      <c r="R25" s="10" t="s">
        <v>64</v>
      </c>
    </row>
    <row r="26" ht="156.75" spans="1:18">
      <c r="A26" s="7">
        <v>24</v>
      </c>
      <c r="B26" s="39" t="s">
        <v>34</v>
      </c>
      <c r="C26" s="40" t="s">
        <v>21</v>
      </c>
      <c r="D26" s="40" t="s">
        <v>180</v>
      </c>
      <c r="E26" s="41" t="s">
        <v>181</v>
      </c>
      <c r="F26" s="41" t="s">
        <v>182</v>
      </c>
      <c r="G26" s="41" t="s">
        <v>23</v>
      </c>
      <c r="H26" s="32" t="s">
        <v>24</v>
      </c>
      <c r="I26" s="41" t="s">
        <v>183</v>
      </c>
      <c r="J26" s="32" t="s">
        <v>35</v>
      </c>
      <c r="K26" s="32">
        <v>1200</v>
      </c>
      <c r="L26" s="10" t="s">
        <v>27</v>
      </c>
      <c r="M26" s="41" t="s">
        <v>184</v>
      </c>
      <c r="N26" s="41" t="s">
        <v>184</v>
      </c>
      <c r="O26" s="41" t="s">
        <v>184</v>
      </c>
      <c r="P26" s="16" t="s">
        <v>73</v>
      </c>
      <c r="Q26" s="41" t="s">
        <v>185</v>
      </c>
      <c r="R26" s="41" t="s">
        <v>186</v>
      </c>
    </row>
    <row r="27" ht="84" customHeight="1" spans="1:18">
      <c r="A27" s="7">
        <v>25</v>
      </c>
      <c r="B27" s="42" t="s">
        <v>34</v>
      </c>
      <c r="C27" s="28" t="s">
        <v>21</v>
      </c>
      <c r="D27" s="40"/>
      <c r="E27" s="40"/>
      <c r="F27" s="40" t="s">
        <v>187</v>
      </c>
      <c r="G27" s="28" t="s">
        <v>188</v>
      </c>
      <c r="H27" s="28" t="s">
        <v>24</v>
      </c>
      <c r="I27" s="28" t="s">
        <v>189</v>
      </c>
      <c r="J27" s="29" t="s">
        <v>35</v>
      </c>
      <c r="K27" s="33">
        <v>100</v>
      </c>
      <c r="L27" s="10" t="s">
        <v>27</v>
      </c>
      <c r="M27" s="40" t="s">
        <v>178</v>
      </c>
      <c r="N27" s="40" t="s">
        <v>178</v>
      </c>
      <c r="O27" s="40"/>
      <c r="P27" s="16" t="s">
        <v>73</v>
      </c>
      <c r="Q27" s="28" t="s">
        <v>190</v>
      </c>
      <c r="R27" s="28" t="s">
        <v>191</v>
      </c>
    </row>
    <row r="28" ht="114" spans="1:18">
      <c r="A28" s="7">
        <v>26</v>
      </c>
      <c r="B28" s="42" t="s">
        <v>34</v>
      </c>
      <c r="C28" s="28" t="s">
        <v>21</v>
      </c>
      <c r="D28" s="28" t="s">
        <v>132</v>
      </c>
      <c r="E28" s="16" t="s">
        <v>192</v>
      </c>
      <c r="F28" s="30" t="s">
        <v>193</v>
      </c>
      <c r="G28" s="23" t="s">
        <v>23</v>
      </c>
      <c r="H28" s="28" t="s">
        <v>170</v>
      </c>
      <c r="I28" s="16" t="s">
        <v>194</v>
      </c>
      <c r="J28" s="16" t="s">
        <v>195</v>
      </c>
      <c r="K28" s="16">
        <v>196.15</v>
      </c>
      <c r="L28" s="10" t="s">
        <v>27</v>
      </c>
      <c r="M28" s="28" t="s">
        <v>196</v>
      </c>
      <c r="N28" s="28" t="s">
        <v>197</v>
      </c>
      <c r="O28" s="28"/>
      <c r="P28" s="16" t="s">
        <v>73</v>
      </c>
      <c r="Q28" s="16" t="s">
        <v>174</v>
      </c>
      <c r="R28" s="28" t="s">
        <v>175</v>
      </c>
    </row>
    <row r="29" ht="53" customHeight="1" spans="1:18">
      <c r="A29" s="7">
        <v>27</v>
      </c>
      <c r="B29" s="34" t="s">
        <v>34</v>
      </c>
      <c r="C29" s="16" t="s">
        <v>21</v>
      </c>
      <c r="D29" s="16" t="s">
        <v>76</v>
      </c>
      <c r="E29" s="16" t="s">
        <v>198</v>
      </c>
      <c r="F29" s="16" t="s">
        <v>199</v>
      </c>
      <c r="G29" s="16" t="s">
        <v>23</v>
      </c>
      <c r="H29" s="16" t="s">
        <v>24</v>
      </c>
      <c r="I29" s="16" t="s">
        <v>200</v>
      </c>
      <c r="J29" s="16" t="s">
        <v>201</v>
      </c>
      <c r="K29" s="16">
        <v>105</v>
      </c>
      <c r="L29" s="10" t="s">
        <v>27</v>
      </c>
      <c r="M29" s="16">
        <v>601</v>
      </c>
      <c r="N29" s="16" t="s">
        <v>202</v>
      </c>
      <c r="O29" s="16" t="s">
        <v>203</v>
      </c>
      <c r="P29" s="16" t="s">
        <v>73</v>
      </c>
      <c r="Q29" s="16" t="s">
        <v>204</v>
      </c>
      <c r="R29" s="16" t="s">
        <v>205</v>
      </c>
    </row>
    <row r="30" ht="53" customHeight="1" spans="1:18">
      <c r="A30" s="7">
        <v>28</v>
      </c>
      <c r="B30" s="42" t="s">
        <v>34</v>
      </c>
      <c r="C30" s="28" t="s">
        <v>21</v>
      </c>
      <c r="D30" s="28"/>
      <c r="E30" s="28"/>
      <c r="F30" s="28" t="s">
        <v>206</v>
      </c>
      <c r="G30" s="28" t="s">
        <v>207</v>
      </c>
      <c r="H30" s="28" t="s">
        <v>24</v>
      </c>
      <c r="I30" s="28" t="s">
        <v>208</v>
      </c>
      <c r="J30" s="29" t="s">
        <v>35</v>
      </c>
      <c r="K30" s="28">
        <v>80</v>
      </c>
      <c r="L30" s="10" t="s">
        <v>27</v>
      </c>
      <c r="M30" s="40" t="s">
        <v>178</v>
      </c>
      <c r="N30" s="40" t="s">
        <v>178</v>
      </c>
      <c r="O30" s="28"/>
      <c r="P30" s="16" t="s">
        <v>73</v>
      </c>
      <c r="Q30" s="28" t="s">
        <v>209</v>
      </c>
      <c r="R30" s="28" t="s">
        <v>210</v>
      </c>
    </row>
    <row r="31" ht="99.75" spans="1:18">
      <c r="A31" s="7">
        <v>29</v>
      </c>
      <c r="B31" s="42" t="s">
        <v>34</v>
      </c>
      <c r="C31" s="28" t="s">
        <v>21</v>
      </c>
      <c r="D31" s="28"/>
      <c r="E31" s="28"/>
      <c r="F31" s="28" t="s">
        <v>211</v>
      </c>
      <c r="G31" s="28" t="s">
        <v>207</v>
      </c>
      <c r="H31" s="28" t="s">
        <v>24</v>
      </c>
      <c r="I31" s="28" t="s">
        <v>212</v>
      </c>
      <c r="J31" s="29" t="s">
        <v>35</v>
      </c>
      <c r="K31" s="28">
        <v>120</v>
      </c>
      <c r="L31" s="10" t="s">
        <v>27</v>
      </c>
      <c r="M31" s="40" t="s">
        <v>178</v>
      </c>
      <c r="N31" s="40" t="s">
        <v>178</v>
      </c>
      <c r="O31" s="28"/>
      <c r="P31" s="16" t="s">
        <v>73</v>
      </c>
      <c r="Q31" s="28" t="s">
        <v>213</v>
      </c>
      <c r="R31" s="28" t="s">
        <v>213</v>
      </c>
    </row>
    <row r="32" ht="57" spans="1:18">
      <c r="A32" s="7">
        <v>30</v>
      </c>
      <c r="B32" s="8" t="s">
        <v>34</v>
      </c>
      <c r="C32" s="7" t="s">
        <v>21</v>
      </c>
      <c r="D32" s="7" t="s">
        <v>21</v>
      </c>
      <c r="E32" s="14" t="s">
        <v>35</v>
      </c>
      <c r="F32" s="7" t="s">
        <v>214</v>
      </c>
      <c r="G32" s="7" t="s">
        <v>215</v>
      </c>
      <c r="H32" s="7" t="s">
        <v>24</v>
      </c>
      <c r="I32" s="7" t="s">
        <v>216</v>
      </c>
      <c r="J32" s="29" t="s">
        <v>217</v>
      </c>
      <c r="K32" s="14">
        <v>2000</v>
      </c>
      <c r="L32" s="10" t="s">
        <v>27</v>
      </c>
      <c r="M32" s="7" t="s">
        <v>218</v>
      </c>
      <c r="N32" s="7" t="s">
        <v>219</v>
      </c>
      <c r="O32" s="7" t="s">
        <v>220</v>
      </c>
      <c r="P32" s="16" t="s">
        <v>73</v>
      </c>
      <c r="Q32" s="7" t="s">
        <v>221</v>
      </c>
      <c r="R32" s="7" t="s">
        <v>222</v>
      </c>
    </row>
    <row r="33" ht="57" spans="1:18">
      <c r="A33" s="7">
        <v>31</v>
      </c>
      <c r="B33" s="8" t="s">
        <v>34</v>
      </c>
      <c r="C33" s="43" t="s">
        <v>21</v>
      </c>
      <c r="D33" s="7" t="s">
        <v>21</v>
      </c>
      <c r="E33" s="14" t="s">
        <v>35</v>
      </c>
      <c r="F33" s="7" t="s">
        <v>223</v>
      </c>
      <c r="G33" s="7" t="s">
        <v>215</v>
      </c>
      <c r="H33" s="7" t="s">
        <v>24</v>
      </c>
      <c r="I33" s="7" t="s">
        <v>216</v>
      </c>
      <c r="J33" s="7" t="s">
        <v>217</v>
      </c>
      <c r="K33" s="7">
        <v>3000</v>
      </c>
      <c r="L33" s="10" t="s">
        <v>27</v>
      </c>
      <c r="M33" s="7" t="s">
        <v>224</v>
      </c>
      <c r="N33" s="7" t="s">
        <v>225</v>
      </c>
      <c r="O33" s="7" t="s">
        <v>226</v>
      </c>
      <c r="P33" s="16" t="s">
        <v>73</v>
      </c>
      <c r="Q33" s="43" t="s">
        <v>227</v>
      </c>
      <c r="R33" s="7" t="s">
        <v>222</v>
      </c>
    </row>
    <row r="34" ht="57" spans="1:18">
      <c r="A34" s="7">
        <v>32</v>
      </c>
      <c r="B34" s="8" t="s">
        <v>34</v>
      </c>
      <c r="C34" s="43" t="s">
        <v>21</v>
      </c>
      <c r="D34" s="7" t="s">
        <v>21</v>
      </c>
      <c r="E34" s="14" t="s">
        <v>35</v>
      </c>
      <c r="F34" s="7" t="s">
        <v>228</v>
      </c>
      <c r="G34" s="7" t="s">
        <v>215</v>
      </c>
      <c r="H34" s="7" t="s">
        <v>24</v>
      </c>
      <c r="I34" s="7" t="s">
        <v>216</v>
      </c>
      <c r="J34" s="7" t="s">
        <v>217</v>
      </c>
      <c r="K34" s="7">
        <v>2000</v>
      </c>
      <c r="L34" s="10" t="s">
        <v>27</v>
      </c>
      <c r="M34" s="7" t="s">
        <v>229</v>
      </c>
      <c r="N34" s="7" t="s">
        <v>230</v>
      </c>
      <c r="O34" s="7" t="s">
        <v>231</v>
      </c>
      <c r="P34" s="16" t="s">
        <v>73</v>
      </c>
      <c r="Q34" s="43" t="s">
        <v>227</v>
      </c>
      <c r="R34" s="7" t="s">
        <v>222</v>
      </c>
    </row>
    <row r="35" ht="156.75" spans="1:18">
      <c r="A35" s="7">
        <v>33</v>
      </c>
      <c r="B35" s="8" t="s">
        <v>34</v>
      </c>
      <c r="C35" s="7" t="s">
        <v>21</v>
      </c>
      <c r="D35" s="16" t="s">
        <v>21</v>
      </c>
      <c r="E35" s="14"/>
      <c r="F35" s="7" t="s">
        <v>232</v>
      </c>
      <c r="G35" s="7" t="s">
        <v>233</v>
      </c>
      <c r="H35" s="7" t="s">
        <v>24</v>
      </c>
      <c r="I35" s="16" t="s">
        <v>234</v>
      </c>
      <c r="J35" s="16" t="s">
        <v>235</v>
      </c>
      <c r="K35" s="7">
        <v>600</v>
      </c>
      <c r="L35" s="10" t="s">
        <v>27</v>
      </c>
      <c r="M35" s="7" t="s">
        <v>236</v>
      </c>
      <c r="N35" s="7"/>
      <c r="O35" s="7"/>
      <c r="P35" s="16" t="s">
        <v>73</v>
      </c>
      <c r="Q35" s="43" t="s">
        <v>237</v>
      </c>
      <c r="R35" s="43" t="s">
        <v>238</v>
      </c>
    </row>
    <row r="36" ht="48" customHeight="1" spans="1:18">
      <c r="A36" s="7">
        <v>34</v>
      </c>
      <c r="B36" s="8" t="s">
        <v>34</v>
      </c>
      <c r="C36" s="7" t="s">
        <v>21</v>
      </c>
      <c r="D36" s="16" t="s">
        <v>21</v>
      </c>
      <c r="E36" s="14"/>
      <c r="F36" s="7" t="s">
        <v>239</v>
      </c>
      <c r="G36" s="7" t="s">
        <v>233</v>
      </c>
      <c r="H36" s="7" t="s">
        <v>24</v>
      </c>
      <c r="I36" s="16" t="s">
        <v>240</v>
      </c>
      <c r="J36" s="16" t="s">
        <v>235</v>
      </c>
      <c r="K36" s="7">
        <v>90</v>
      </c>
      <c r="L36" s="10" t="s">
        <v>27</v>
      </c>
      <c r="M36" s="7" t="s">
        <v>236</v>
      </c>
      <c r="N36" s="7"/>
      <c r="O36" s="7"/>
      <c r="P36" s="16" t="s">
        <v>73</v>
      </c>
      <c r="Q36" s="43"/>
      <c r="R36" s="13"/>
    </row>
    <row r="37" ht="48" customHeight="1" spans="1:18">
      <c r="A37" s="7">
        <v>35</v>
      </c>
      <c r="B37" s="8" t="s">
        <v>34</v>
      </c>
      <c r="C37" s="7" t="s">
        <v>21</v>
      </c>
      <c r="D37" s="16" t="s">
        <v>21</v>
      </c>
      <c r="E37" s="14"/>
      <c r="F37" s="7" t="s">
        <v>241</v>
      </c>
      <c r="G37" s="16" t="s">
        <v>233</v>
      </c>
      <c r="H37" s="7" t="s">
        <v>24</v>
      </c>
      <c r="I37" s="16" t="s">
        <v>242</v>
      </c>
      <c r="J37" s="16" t="s">
        <v>243</v>
      </c>
      <c r="K37" s="14">
        <v>240</v>
      </c>
      <c r="L37" s="10" t="s">
        <v>27</v>
      </c>
      <c r="M37" s="7"/>
      <c r="N37" s="7"/>
      <c r="O37" s="7"/>
      <c r="P37" s="16" t="s">
        <v>73</v>
      </c>
      <c r="Q37" s="43"/>
      <c r="R37" s="13"/>
    </row>
    <row r="38" ht="48" customHeight="1" spans="1:18">
      <c r="A38" s="7">
        <v>36</v>
      </c>
      <c r="B38" s="8" t="s">
        <v>34</v>
      </c>
      <c r="C38" s="7" t="s">
        <v>21</v>
      </c>
      <c r="D38" s="16" t="s">
        <v>21</v>
      </c>
      <c r="E38" s="14"/>
      <c r="F38" s="16" t="s">
        <v>244</v>
      </c>
      <c r="G38" s="16" t="s">
        <v>233</v>
      </c>
      <c r="H38" s="7" t="s">
        <v>24</v>
      </c>
      <c r="I38" s="16" t="s">
        <v>245</v>
      </c>
      <c r="J38" s="16" t="s">
        <v>235</v>
      </c>
      <c r="K38" s="14">
        <v>450</v>
      </c>
      <c r="L38" s="10" t="s">
        <v>27</v>
      </c>
      <c r="M38" s="7"/>
      <c r="N38" s="7"/>
      <c r="O38" s="7"/>
      <c r="P38" s="16" t="s">
        <v>73</v>
      </c>
      <c r="Q38" s="43"/>
      <c r="R38" s="13"/>
    </row>
    <row r="39" ht="99.75" spans="1:18">
      <c r="A39" s="7">
        <v>37</v>
      </c>
      <c r="B39" s="8" t="s">
        <v>34</v>
      </c>
      <c r="C39" s="7" t="s">
        <v>21</v>
      </c>
      <c r="D39" s="16" t="s">
        <v>21</v>
      </c>
      <c r="E39" s="14"/>
      <c r="F39" s="7" t="s">
        <v>246</v>
      </c>
      <c r="G39" s="7" t="s">
        <v>215</v>
      </c>
      <c r="H39" s="7" t="s">
        <v>24</v>
      </c>
      <c r="I39" s="16" t="s">
        <v>247</v>
      </c>
      <c r="J39" s="16" t="s">
        <v>217</v>
      </c>
      <c r="K39" s="14">
        <v>350</v>
      </c>
      <c r="L39" s="10" t="s">
        <v>27</v>
      </c>
      <c r="M39" s="7" t="s">
        <v>248</v>
      </c>
      <c r="N39" s="7" t="s">
        <v>249</v>
      </c>
      <c r="O39" s="7" t="s">
        <v>250</v>
      </c>
      <c r="P39" s="16" t="s">
        <v>73</v>
      </c>
      <c r="Q39" s="43" t="s">
        <v>227</v>
      </c>
      <c r="R39" s="7" t="s">
        <v>222</v>
      </c>
    </row>
    <row r="40" ht="34" customHeight="1" spans="1:18">
      <c r="A40" s="7"/>
      <c r="B40" s="44"/>
      <c r="C40" s="14"/>
      <c r="D40" s="14"/>
      <c r="E40" s="14"/>
      <c r="F40" s="14"/>
      <c r="G40" s="14"/>
      <c r="H40" s="14"/>
      <c r="I40" s="14"/>
      <c r="J40" s="14"/>
      <c r="K40" s="13">
        <f>SUM(K3:K39)</f>
        <v>19697.75</v>
      </c>
      <c r="L40" s="43"/>
      <c r="M40" s="13"/>
      <c r="N40" s="13"/>
      <c r="O40" s="13"/>
      <c r="P40" s="13"/>
      <c r="Q40" s="13"/>
      <c r="R40" s="13"/>
    </row>
    <row r="41" spans="1:18">
      <c r="I41" s="45"/>
    </row>
    <row r="42" spans="1:18">
      <c r="K42" s="45"/>
    </row>
  </sheetData>
  <autoFilter xmlns:etc="http://www.wps.cn/officeDocument/2017/etCustomData" ref="A2:R40" etc:filterBottomFollowUsedRange="0">
    <extLst/>
  </autoFilter>
  <mergeCells count="1">
    <mergeCell ref="A1:R1"/>
  </mergeCells>
  <dataValidations count="2">
    <dataValidation type="list" allowBlank="1" showInputMessage="1" showErrorMessage="1" sqref="H24 H17:H20 H27:H28">
      <formula1>"新建,改建,扩建"</formula1>
    </dataValidation>
    <dataValidation type="list" allowBlank="1" showInputMessage="1" showErrorMessage="1" sqref="G5:G6">
      <formula1>"产业发展项目,就业项目,电商项目,乡村建设项目"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段军红</cp:lastModifiedBy>
  <dcterms:created xsi:type="dcterms:W3CDTF">2024-05-17T07:48:00Z</dcterms:created>
  <dcterms:modified xsi:type="dcterms:W3CDTF">2025-11-24T03:31:57Z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D92F8688C63D4F8ABB3C23924FE16595_11</vt:lpwstr>
  </property>
  <property fmtid="{D5CDD505-2E9C-101B-9397-08002B2CF9AE}" pid="3" name="KSOProductBuildVer">
    <vt:lpwstr>2052-12.1.0.23542</vt:lpwstr>
  </property>
</Properties>
</file>