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<sst xmlns="http://schemas.openxmlformats.org/spreadsheetml/2006/main" count="109" uniqueCount="109">
  <si>
    <t>巨鹿县2025年度耕地季节性休耕制度试点项目面积分解表</t>
  </si>
  <si>
    <t>乡镇序号</t>
  </si>
  <si>
    <t>总序号</t>
  </si>
  <si>
    <t>乡镇</t>
  </si>
  <si>
    <t>村序号</t>
  </si>
  <si>
    <t>村名</t>
  </si>
  <si>
    <t>面积（亩）</t>
  </si>
  <si>
    <t>总面积（亩）</t>
  </si>
  <si>
    <t>投资（元）</t>
  </si>
  <si>
    <t>备注</t>
  </si>
  <si>
    <t>堤村乡</t>
  </si>
  <si>
    <t>小王路</t>
  </si>
  <si>
    <t>王柏社</t>
  </si>
  <si>
    <t>西佛寨</t>
  </si>
  <si>
    <t>乔庄</t>
  </si>
  <si>
    <t>刘酒务</t>
  </si>
  <si>
    <t>安庄</t>
  </si>
  <si>
    <t>堤村集</t>
  </si>
  <si>
    <t>官亭镇</t>
  </si>
  <si>
    <t>官亭</t>
  </si>
  <si>
    <t>段升营</t>
  </si>
  <si>
    <t>鱼营</t>
  </si>
  <si>
    <t>北贾庄</t>
  </si>
  <si>
    <t>董家庄</t>
  </si>
  <si>
    <t>周于庄</t>
  </si>
  <si>
    <t>魏家庄</t>
  </si>
  <si>
    <t>北马庄</t>
  </si>
  <si>
    <t>阎疃镇</t>
  </si>
  <si>
    <t>樊堂</t>
  </si>
  <si>
    <t>东阎庄</t>
  </si>
  <si>
    <t>阎疃村</t>
  </si>
  <si>
    <t>林庄</t>
  </si>
  <si>
    <t>赵庄</t>
  </si>
  <si>
    <t>宋庄</t>
  </si>
  <si>
    <t>黄屯村</t>
  </si>
  <si>
    <t>孟庄村</t>
  </si>
  <si>
    <t>孙河镇</t>
  </si>
  <si>
    <t>苑街</t>
  </si>
  <si>
    <t>于庄</t>
  </si>
  <si>
    <t>范街</t>
  </si>
  <si>
    <t>柴城村</t>
  </si>
  <si>
    <t>新建庄</t>
  </si>
  <si>
    <t>张王疃乡</t>
  </si>
  <si>
    <t>苗庄</t>
  </si>
  <si>
    <t>大留庄</t>
  </si>
  <si>
    <t>小留庄</t>
  </si>
  <si>
    <t>东张王疃</t>
  </si>
  <si>
    <t>中张</t>
  </si>
  <si>
    <t>二郎庙</t>
  </si>
  <si>
    <t>后柳行</t>
  </si>
  <si>
    <t>闫口</t>
  </si>
  <si>
    <t>曹辛庄</t>
  </si>
  <si>
    <t>杨武乡</t>
  </si>
  <si>
    <t>苏屯</t>
  </si>
  <si>
    <t>大前屯</t>
  </si>
  <si>
    <t>西张</t>
  </si>
  <si>
    <t>小吕寨镇</t>
  </si>
  <si>
    <t>小吕寨村</t>
  </si>
  <si>
    <t>中大吕寨</t>
  </si>
  <si>
    <t>北大韩寨</t>
  </si>
  <si>
    <t>白家寨</t>
  </si>
  <si>
    <t>观寨镇</t>
  </si>
  <si>
    <t>大马房</t>
  </si>
  <si>
    <t>沙井村</t>
  </si>
  <si>
    <t>肖庄村</t>
  </si>
  <si>
    <t>马旺营</t>
  </si>
  <si>
    <t>西乔庄</t>
  </si>
  <si>
    <t>小马房</t>
  </si>
  <si>
    <t>小寨村</t>
  </si>
  <si>
    <t>巨鹿镇</t>
  </si>
  <si>
    <t>西下疃一村</t>
  </si>
  <si>
    <t>西下疃二村</t>
  </si>
  <si>
    <t>大屯头三村</t>
  </si>
  <si>
    <t>高邓庄</t>
  </si>
  <si>
    <t>北街</t>
  </si>
  <si>
    <t>后辛庄</t>
  </si>
  <si>
    <t>西郭城镇</t>
  </si>
  <si>
    <t>西郭城</t>
  </si>
  <si>
    <t>东郭城</t>
  </si>
  <si>
    <t>河北庄</t>
  </si>
  <si>
    <t>北盐池</t>
  </si>
  <si>
    <t>南盐池</t>
  </si>
  <si>
    <t>小韩寨</t>
  </si>
  <si>
    <t>王虎寨镇</t>
  </si>
  <si>
    <t>东郄寨</t>
  </si>
  <si>
    <t>董坚台</t>
  </si>
  <si>
    <t>西郄寨</t>
  </si>
  <si>
    <t>辛庄</t>
  </si>
  <si>
    <t>后路寨</t>
  </si>
  <si>
    <t>纸房</t>
  </si>
  <si>
    <t>王义寨</t>
  </si>
  <si>
    <t>南原庄</t>
  </si>
  <si>
    <t>张家庄</t>
  </si>
  <si>
    <t>王虎寨、北坚台</t>
  </si>
  <si>
    <t>杨家寨</t>
  </si>
  <si>
    <t>西宋庄</t>
  </si>
  <si>
    <t>苏营镇</t>
  </si>
  <si>
    <t>团城</t>
  </si>
  <si>
    <t>苏一</t>
  </si>
  <si>
    <t>大陆</t>
  </si>
  <si>
    <t>南孟村</t>
  </si>
  <si>
    <t>贾街</t>
  </si>
  <si>
    <t>北张庄</t>
  </si>
  <si>
    <t>东四</t>
  </si>
  <si>
    <t>东二</t>
  </si>
  <si>
    <t>岳石鹿</t>
  </si>
  <si>
    <t>东一</t>
  </si>
  <si>
    <t>神堂坡</t>
  </si>
  <si>
    <t>总计：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</si>
</sst>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A1" sqref="A1:I1"/>
    </sheetView>
  </sheetViews>
  <sheetFormatPr defaultColWidth="9" defaultRowHeight="13.5"/>
  <cols>
    <col min="1" max="1" width="6.125" customWidth="1"/>
    <col min="2" max="2" width="5.375" customWidth="1"/>
    <col min="4" max="4" width="4.75" customWidth="1"/>
    <col min="5" max="5" width="11.25" customWidth="1"/>
    <col min="6" max="6" width="12.5" customWidth="1"/>
    <col min="7" max="7" width="11.25" customWidth="1"/>
    <col min="8" max="8" width="11.125" customWidth="1"/>
    <col min="9" max="9" width="16.1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5" t="s">
        <v>9</v>
      </c>
    </row>
    <row r="3" ht="14.25" spans="1:9">
      <c r="A3" s="3">
        <v>1</v>
      </c>
      <c r="B3" s="4">
        <v>1</v>
      </c>
      <c r="C3" s="5" t="s">
        <v>10</v>
      </c>
      <c r="D3" s="6">
        <v>1</v>
      </c>
      <c r="E3" s="6" t="s">
        <v>11</v>
      </c>
      <c r="F3" s="7">
        <v>318</v>
      </c>
      <c r="G3" s="5">
        <v>3459.04</v>
      </c>
      <c r="H3" s="5">
        <f>G3*500</f>
        <v>1729520</v>
      </c>
      <c r="I3" s="16"/>
    </row>
    <row r="4" ht="14.25" spans="1:9">
      <c r="A4" s="8"/>
      <c r="B4" s="4">
        <v>2</v>
      </c>
      <c r="C4" s="9"/>
      <c r="D4" s="6">
        <v>2</v>
      </c>
      <c r="E4" s="6" t="s">
        <v>12</v>
      </c>
      <c r="F4" s="7">
        <v>230.24</v>
      </c>
      <c r="G4" s="9"/>
      <c r="H4" s="9"/>
      <c r="I4" s="16"/>
    </row>
    <row r="5" ht="14.25" spans="1:9">
      <c r="A5" s="8"/>
      <c r="B5" s="4">
        <v>3</v>
      </c>
      <c r="C5" s="9"/>
      <c r="D5" s="6">
        <v>3</v>
      </c>
      <c r="E5" s="6" t="s">
        <v>13</v>
      </c>
      <c r="F5" s="7">
        <v>1515</v>
      </c>
      <c r="G5" s="9"/>
      <c r="H5" s="9"/>
      <c r="I5" s="16"/>
    </row>
    <row r="6" ht="14.25" spans="1:9">
      <c r="A6" s="8"/>
      <c r="B6" s="4">
        <v>4</v>
      </c>
      <c r="C6" s="9"/>
      <c r="D6" s="6">
        <v>4</v>
      </c>
      <c r="E6" s="6" t="s">
        <v>14</v>
      </c>
      <c r="F6" s="7">
        <v>745.6</v>
      </c>
      <c r="G6" s="9"/>
      <c r="H6" s="9"/>
      <c r="I6" s="16"/>
    </row>
    <row r="7" ht="14.25" spans="1:9">
      <c r="A7" s="8"/>
      <c r="B7" s="4">
        <v>5</v>
      </c>
      <c r="C7" s="9"/>
      <c r="D7" s="6">
        <v>5</v>
      </c>
      <c r="E7" s="6" t="s">
        <v>15</v>
      </c>
      <c r="F7" s="7">
        <v>289.58</v>
      </c>
      <c r="G7" s="9"/>
      <c r="H7" s="9"/>
      <c r="I7" s="16"/>
    </row>
    <row r="8" ht="14.25" spans="1:9">
      <c r="A8" s="8"/>
      <c r="B8" s="4">
        <v>6</v>
      </c>
      <c r="C8" s="9"/>
      <c r="D8" s="6">
        <v>6</v>
      </c>
      <c r="E8" s="6" t="s">
        <v>16</v>
      </c>
      <c r="F8" s="7">
        <v>120</v>
      </c>
      <c r="G8" s="9"/>
      <c r="H8" s="9"/>
      <c r="I8" s="16"/>
    </row>
    <row r="9" ht="14.25" spans="1:9">
      <c r="A9" s="10"/>
      <c r="B9" s="4">
        <v>7</v>
      </c>
      <c r="C9" s="11"/>
      <c r="D9" s="6">
        <v>7</v>
      </c>
      <c r="E9" s="6" t="s">
        <v>17</v>
      </c>
      <c r="F9" s="7">
        <v>240.62</v>
      </c>
      <c r="G9" s="11"/>
      <c r="H9" s="11"/>
      <c r="I9" s="16"/>
    </row>
    <row r="10" ht="14.25" spans="1:9">
      <c r="A10" s="4">
        <v>2</v>
      </c>
      <c r="B10" s="4">
        <v>8</v>
      </c>
      <c r="C10" s="6" t="s">
        <v>18</v>
      </c>
      <c r="D10" s="6">
        <v>1</v>
      </c>
      <c r="E10" s="7" t="s">
        <v>19</v>
      </c>
      <c r="F10" s="7">
        <v>2261.3</v>
      </c>
      <c r="G10" s="6">
        <v>8908.86</v>
      </c>
      <c r="H10" s="6">
        <f>G10*500</f>
        <v>4454430</v>
      </c>
      <c r="I10" s="16"/>
    </row>
    <row r="11" ht="14.25" spans="1:9">
      <c r="A11" s="4"/>
      <c r="B11" s="4">
        <v>9</v>
      </c>
      <c r="C11" s="6"/>
      <c r="D11" s="6">
        <v>2</v>
      </c>
      <c r="E11" s="7" t="s">
        <v>20</v>
      </c>
      <c r="F11" s="7">
        <v>249.6</v>
      </c>
      <c r="G11" s="6"/>
      <c r="H11" s="6"/>
      <c r="I11" s="16"/>
    </row>
    <row r="12" ht="14.25" spans="1:9">
      <c r="A12" s="4"/>
      <c r="B12" s="4">
        <v>10</v>
      </c>
      <c r="C12" s="6"/>
      <c r="D12" s="6">
        <v>3</v>
      </c>
      <c r="E12" s="7" t="s">
        <v>21</v>
      </c>
      <c r="F12" s="7">
        <v>285.86</v>
      </c>
      <c r="G12" s="6"/>
      <c r="H12" s="6"/>
      <c r="I12" s="16"/>
    </row>
    <row r="13" ht="14.25" spans="1:9">
      <c r="A13" s="4"/>
      <c r="B13" s="4">
        <v>11</v>
      </c>
      <c r="C13" s="6"/>
      <c r="D13" s="6">
        <v>4</v>
      </c>
      <c r="E13" s="7" t="s">
        <v>22</v>
      </c>
      <c r="F13" s="7">
        <v>835.94</v>
      </c>
      <c r="G13" s="6"/>
      <c r="H13" s="6"/>
      <c r="I13" s="16"/>
    </row>
    <row r="14" ht="14.25" spans="1:9">
      <c r="A14" s="4"/>
      <c r="B14" s="4">
        <v>12</v>
      </c>
      <c r="C14" s="6"/>
      <c r="D14" s="6">
        <v>5</v>
      </c>
      <c r="E14" s="7" t="s">
        <v>23</v>
      </c>
      <c r="F14" s="7">
        <v>840</v>
      </c>
      <c r="G14" s="6"/>
      <c r="H14" s="6"/>
      <c r="I14" s="16"/>
    </row>
    <row r="15" ht="14.25" spans="1:9">
      <c r="A15" s="4"/>
      <c r="B15" s="4">
        <v>13</v>
      </c>
      <c r="C15" s="6"/>
      <c r="D15" s="6">
        <v>6</v>
      </c>
      <c r="E15" s="7" t="s">
        <v>24</v>
      </c>
      <c r="F15" s="7">
        <v>1457.29</v>
      </c>
      <c r="G15" s="6"/>
      <c r="H15" s="6"/>
      <c r="I15" s="16"/>
    </row>
    <row r="16" ht="14.25" spans="1:9">
      <c r="A16" s="4"/>
      <c r="B16" s="4">
        <v>14</v>
      </c>
      <c r="C16" s="6"/>
      <c r="D16" s="6">
        <v>7</v>
      </c>
      <c r="E16" s="7" t="s">
        <v>25</v>
      </c>
      <c r="F16" s="7">
        <v>2381.19</v>
      </c>
      <c r="G16" s="6"/>
      <c r="H16" s="6"/>
      <c r="I16" s="16"/>
    </row>
    <row r="17" ht="14.25" spans="1:9">
      <c r="A17" s="4"/>
      <c r="B17" s="4">
        <v>15</v>
      </c>
      <c r="C17" s="6"/>
      <c r="D17" s="6">
        <v>8</v>
      </c>
      <c r="E17" s="7" t="s">
        <v>26</v>
      </c>
      <c r="F17" s="7">
        <v>597.68</v>
      </c>
      <c r="G17" s="6"/>
      <c r="H17" s="6"/>
      <c r="I17" s="16"/>
    </row>
    <row r="18" ht="14.25" spans="1:9">
      <c r="A18" s="4">
        <v>3</v>
      </c>
      <c r="B18" s="4">
        <v>16</v>
      </c>
      <c r="C18" s="6" t="s">
        <v>27</v>
      </c>
      <c r="D18" s="6">
        <v>1</v>
      </c>
      <c r="E18" s="12" t="s">
        <v>28</v>
      </c>
      <c r="F18" s="12">
        <v>125</v>
      </c>
      <c r="G18" s="13">
        <v>5601.35</v>
      </c>
      <c r="H18" s="6">
        <f>G18*500</f>
        <v>2800675</v>
      </c>
      <c r="I18" s="16"/>
    </row>
    <row r="19" ht="14.25" spans="1:9">
      <c r="A19" s="4"/>
      <c r="B19" s="4">
        <v>17</v>
      </c>
      <c r="C19" s="6"/>
      <c r="D19" s="6">
        <v>2</v>
      </c>
      <c r="E19" s="7" t="s">
        <v>29</v>
      </c>
      <c r="F19" s="7">
        <v>347.14</v>
      </c>
      <c r="G19" s="13"/>
      <c r="H19" s="6"/>
      <c r="I19" s="16"/>
    </row>
    <row r="20" ht="14.25" spans="1:9">
      <c r="A20" s="4"/>
      <c r="B20" s="4">
        <v>18</v>
      </c>
      <c r="C20" s="6"/>
      <c r="D20" s="6">
        <v>3</v>
      </c>
      <c r="E20" s="7" t="s">
        <v>30</v>
      </c>
      <c r="F20" s="7">
        <v>901.1</v>
      </c>
      <c r="G20" s="13"/>
      <c r="H20" s="6"/>
      <c r="I20" s="16"/>
    </row>
    <row r="21" ht="14.25" spans="1:9">
      <c r="A21" s="4"/>
      <c r="B21" s="4">
        <v>19</v>
      </c>
      <c r="C21" s="6"/>
      <c r="D21" s="6">
        <v>4</v>
      </c>
      <c r="E21" s="7" t="s">
        <v>31</v>
      </c>
      <c r="F21" s="7">
        <v>241.2</v>
      </c>
      <c r="G21" s="13"/>
      <c r="H21" s="6"/>
      <c r="I21" s="16"/>
    </row>
    <row r="22" ht="14.25" spans="1:9">
      <c r="A22" s="4"/>
      <c r="B22" s="4">
        <v>20</v>
      </c>
      <c r="C22" s="6"/>
      <c r="D22" s="6">
        <v>5</v>
      </c>
      <c r="E22" s="7" t="s">
        <v>32</v>
      </c>
      <c r="F22" s="7">
        <v>605.22</v>
      </c>
      <c r="G22" s="13"/>
      <c r="H22" s="6"/>
      <c r="I22" s="16"/>
    </row>
    <row r="23" ht="14.25" spans="1:9">
      <c r="A23" s="4"/>
      <c r="B23" s="4">
        <v>21</v>
      </c>
      <c r="C23" s="6"/>
      <c r="D23" s="6">
        <v>6</v>
      </c>
      <c r="E23" s="7" t="s">
        <v>33</v>
      </c>
      <c r="F23" s="7">
        <v>722.86</v>
      </c>
      <c r="G23" s="13"/>
      <c r="H23" s="6"/>
      <c r="I23" s="16"/>
    </row>
    <row r="24" ht="14.25" spans="1:9">
      <c r="A24" s="4"/>
      <c r="B24" s="4">
        <v>22</v>
      </c>
      <c r="C24" s="6"/>
      <c r="D24" s="6">
        <v>7</v>
      </c>
      <c r="E24" s="7" t="s">
        <v>34</v>
      </c>
      <c r="F24" s="7">
        <v>501.03</v>
      </c>
      <c r="G24" s="13"/>
      <c r="H24" s="6"/>
      <c r="I24" s="16"/>
    </row>
    <row r="25" ht="14.25" spans="1:9">
      <c r="A25" s="4"/>
      <c r="B25" s="4">
        <v>23</v>
      </c>
      <c r="C25" s="6"/>
      <c r="D25" s="6">
        <v>8</v>
      </c>
      <c r="E25" s="7" t="s">
        <v>35</v>
      </c>
      <c r="F25" s="7">
        <v>502.11</v>
      </c>
      <c r="G25" s="13"/>
      <c r="H25" s="6"/>
      <c r="I25" s="16"/>
    </row>
    <row r="26" ht="14.25" spans="1:9">
      <c r="A26" s="4"/>
      <c r="B26" s="4">
        <v>24</v>
      </c>
      <c r="C26" s="6"/>
      <c r="D26" s="6">
        <v>9</v>
      </c>
      <c r="E26" s="7" t="s">
        <v>36</v>
      </c>
      <c r="F26" s="7">
        <v>230.62</v>
      </c>
      <c r="G26" s="13"/>
      <c r="H26" s="6"/>
      <c r="I26" s="16"/>
    </row>
    <row r="27" ht="14.25" spans="1:9">
      <c r="A27" s="4"/>
      <c r="B27" s="4">
        <v>25</v>
      </c>
      <c r="C27" s="6"/>
      <c r="D27" s="6">
        <v>10</v>
      </c>
      <c r="E27" s="7" t="s">
        <v>37</v>
      </c>
      <c r="F27" s="7">
        <v>184.49</v>
      </c>
      <c r="G27" s="13"/>
      <c r="H27" s="6"/>
      <c r="I27" s="16"/>
    </row>
    <row r="28" ht="14.25" spans="1:9">
      <c r="A28" s="4"/>
      <c r="B28" s="4">
        <v>26</v>
      </c>
      <c r="C28" s="6"/>
      <c r="D28" s="6">
        <v>11</v>
      </c>
      <c r="E28" s="7" t="s">
        <v>38</v>
      </c>
      <c r="F28" s="7">
        <v>199.53</v>
      </c>
      <c r="G28" s="13"/>
      <c r="H28" s="6"/>
      <c r="I28" s="16"/>
    </row>
    <row r="29" ht="14.25" spans="1:9">
      <c r="A29" s="4"/>
      <c r="B29" s="4">
        <v>27</v>
      </c>
      <c r="C29" s="6"/>
      <c r="D29" s="6">
        <v>12</v>
      </c>
      <c r="E29" s="7" t="s">
        <v>39</v>
      </c>
      <c r="F29" s="7">
        <v>540.37</v>
      </c>
      <c r="G29" s="13"/>
      <c r="H29" s="6"/>
      <c r="I29" s="16"/>
    </row>
    <row r="30" ht="14.25" spans="1:9">
      <c r="A30" s="4"/>
      <c r="B30" s="4">
        <v>28</v>
      </c>
      <c r="C30" s="6"/>
      <c r="D30" s="6">
        <v>13</v>
      </c>
      <c r="E30" s="7" t="s">
        <v>40</v>
      </c>
      <c r="F30" s="7">
        <v>245.68</v>
      </c>
      <c r="G30" s="13"/>
      <c r="H30" s="6"/>
      <c r="I30" s="16"/>
    </row>
    <row r="31" ht="14.25" spans="1:9">
      <c r="A31" s="4"/>
      <c r="B31" s="4">
        <v>29</v>
      </c>
      <c r="C31" s="6"/>
      <c r="D31" s="6">
        <v>14</v>
      </c>
      <c r="E31" s="7" t="s">
        <v>41</v>
      </c>
      <c r="F31" s="7">
        <v>255</v>
      </c>
      <c r="G31" s="13"/>
      <c r="H31" s="6"/>
      <c r="I31" s="16"/>
    </row>
    <row r="32" ht="14.25" spans="1:9">
      <c r="A32" s="4">
        <v>4</v>
      </c>
      <c r="B32" s="4">
        <v>30</v>
      </c>
      <c r="C32" s="6" t="s">
        <v>42</v>
      </c>
      <c r="D32" s="6">
        <v>1</v>
      </c>
      <c r="E32" s="7" t="s">
        <v>43</v>
      </c>
      <c r="F32" s="7">
        <v>803.56</v>
      </c>
      <c r="G32" s="6">
        <v>4798.23</v>
      </c>
      <c r="H32" s="6">
        <f>G32*500</f>
        <v>2399115</v>
      </c>
      <c r="I32" s="16"/>
    </row>
    <row r="33" ht="14.25" spans="1:9">
      <c r="A33" s="4"/>
      <c r="B33" s="4">
        <v>31</v>
      </c>
      <c r="C33" s="6"/>
      <c r="D33" s="6">
        <v>2</v>
      </c>
      <c r="E33" s="7" t="s">
        <v>44</v>
      </c>
      <c r="F33" s="7">
        <v>212.4</v>
      </c>
      <c r="G33" s="6"/>
      <c r="H33" s="6"/>
      <c r="I33" s="16"/>
    </row>
    <row r="34" ht="14.25" spans="1:9">
      <c r="A34" s="4"/>
      <c r="B34" s="4">
        <v>32</v>
      </c>
      <c r="C34" s="6"/>
      <c r="D34" s="6">
        <v>3</v>
      </c>
      <c r="E34" s="7" t="s">
        <v>45</v>
      </c>
      <c r="F34" s="7">
        <v>1538.69</v>
      </c>
      <c r="G34" s="6"/>
      <c r="H34" s="6"/>
      <c r="I34" s="16"/>
    </row>
    <row r="35" ht="14.25" spans="1:9">
      <c r="A35" s="4"/>
      <c r="B35" s="4">
        <v>33</v>
      </c>
      <c r="C35" s="6"/>
      <c r="D35" s="6">
        <v>4</v>
      </c>
      <c r="E35" s="7" t="s">
        <v>46</v>
      </c>
      <c r="F35" s="7">
        <v>220</v>
      </c>
      <c r="G35" s="6"/>
      <c r="H35" s="6"/>
      <c r="I35" s="16"/>
    </row>
    <row r="36" ht="14.25" spans="1:9">
      <c r="A36" s="4"/>
      <c r="B36" s="4">
        <v>34</v>
      </c>
      <c r="C36" s="6"/>
      <c r="D36" s="6">
        <v>5</v>
      </c>
      <c r="E36" s="7" t="s">
        <v>47</v>
      </c>
      <c r="F36" s="7">
        <v>223.01</v>
      </c>
      <c r="G36" s="6"/>
      <c r="H36" s="6"/>
      <c r="I36" s="16"/>
    </row>
    <row r="37" ht="14.25" spans="1:9">
      <c r="A37" s="4"/>
      <c r="B37" s="4">
        <v>35</v>
      </c>
      <c r="C37" s="6"/>
      <c r="D37" s="6">
        <v>6</v>
      </c>
      <c r="E37" s="7" t="s">
        <v>48</v>
      </c>
      <c r="F37" s="7">
        <v>591.54</v>
      </c>
      <c r="G37" s="6"/>
      <c r="H37" s="6"/>
      <c r="I37" s="16"/>
    </row>
    <row r="38" ht="14.25" spans="1:9">
      <c r="A38" s="4"/>
      <c r="B38" s="4">
        <v>36</v>
      </c>
      <c r="C38" s="6"/>
      <c r="D38" s="6">
        <v>7</v>
      </c>
      <c r="E38" s="7" t="s">
        <v>49</v>
      </c>
      <c r="F38" s="7">
        <v>44.61</v>
      </c>
      <c r="G38" s="6"/>
      <c r="H38" s="6"/>
      <c r="I38" s="16"/>
    </row>
    <row r="39" ht="14.25" spans="1:9">
      <c r="A39" s="4"/>
      <c r="B39" s="4">
        <v>37</v>
      </c>
      <c r="C39" s="6"/>
      <c r="D39" s="6">
        <v>8</v>
      </c>
      <c r="E39" s="7" t="s">
        <v>50</v>
      </c>
      <c r="F39" s="7">
        <v>228</v>
      </c>
      <c r="G39" s="6"/>
      <c r="H39" s="6"/>
      <c r="I39" s="16"/>
    </row>
    <row r="40" ht="14.25" spans="1:9">
      <c r="A40" s="4"/>
      <c r="B40" s="4">
        <v>38</v>
      </c>
      <c r="C40" s="6"/>
      <c r="D40" s="6">
        <v>9</v>
      </c>
      <c r="E40" s="7" t="s">
        <v>51</v>
      </c>
      <c r="F40" s="7">
        <v>151.84</v>
      </c>
      <c r="G40" s="6"/>
      <c r="H40" s="6"/>
      <c r="I40" s="16"/>
    </row>
    <row r="41" ht="14.25" spans="1:9">
      <c r="A41" s="4"/>
      <c r="B41" s="4">
        <v>39</v>
      </c>
      <c r="C41" s="6"/>
      <c r="D41" s="6">
        <v>10</v>
      </c>
      <c r="E41" s="7" t="s">
        <v>52</v>
      </c>
      <c r="F41" s="7">
        <v>34.07</v>
      </c>
      <c r="G41" s="6"/>
      <c r="H41" s="6"/>
      <c r="I41" s="16"/>
    </row>
    <row r="42" ht="14.25" spans="1:9">
      <c r="A42" s="4"/>
      <c r="B42" s="4">
        <v>40</v>
      </c>
      <c r="C42" s="6"/>
      <c r="D42" s="6">
        <v>11</v>
      </c>
      <c r="E42" s="7" t="s">
        <v>53</v>
      </c>
      <c r="F42" s="7">
        <v>120.65</v>
      </c>
      <c r="G42" s="6"/>
      <c r="H42" s="6"/>
      <c r="I42" s="16"/>
    </row>
    <row r="43" ht="14.25" spans="1:9">
      <c r="A43" s="4"/>
      <c r="B43" s="4">
        <v>41</v>
      </c>
      <c r="C43" s="6"/>
      <c r="D43" s="6">
        <v>12</v>
      </c>
      <c r="E43" s="7" t="s">
        <v>54</v>
      </c>
      <c r="F43" s="7">
        <v>210.78</v>
      </c>
      <c r="G43" s="6"/>
      <c r="H43" s="6"/>
      <c r="I43" s="16"/>
    </row>
    <row r="44" ht="14.25" spans="1:9">
      <c r="A44" s="4"/>
      <c r="B44" s="4">
        <v>42</v>
      </c>
      <c r="C44" s="6"/>
      <c r="D44" s="6">
        <v>13</v>
      </c>
      <c r="E44" s="7" t="s">
        <v>55</v>
      </c>
      <c r="F44" s="7">
        <v>419.08</v>
      </c>
      <c r="G44" s="6"/>
      <c r="H44" s="6"/>
      <c r="I44" s="16"/>
    </row>
    <row r="45" ht="14.25" spans="1:9">
      <c r="A45" s="4">
        <v>5</v>
      </c>
      <c r="B45" s="4">
        <v>43</v>
      </c>
      <c r="C45" s="6" t="s">
        <v>56</v>
      </c>
      <c r="D45" s="6">
        <v>1</v>
      </c>
      <c r="E45" s="7" t="s">
        <v>57</v>
      </c>
      <c r="F45" s="7">
        <v>1167.41</v>
      </c>
      <c r="G45" s="6">
        <v>1600</v>
      </c>
      <c r="H45" s="6">
        <f>G45*500</f>
        <v>800000</v>
      </c>
      <c r="I45" s="17"/>
    </row>
    <row r="46" ht="14.25" spans="1:9">
      <c r="A46" s="4"/>
      <c r="B46" s="4">
        <v>44</v>
      </c>
      <c r="C46" s="6"/>
      <c r="D46" s="6">
        <v>2</v>
      </c>
      <c r="E46" s="7" t="s">
        <v>58</v>
      </c>
      <c r="F46" s="7">
        <v>240</v>
      </c>
      <c r="G46" s="6"/>
      <c r="H46" s="6"/>
      <c r="I46" s="16"/>
    </row>
    <row r="47" ht="14.25" spans="1:9">
      <c r="A47" s="4"/>
      <c r="B47" s="4">
        <v>45</v>
      </c>
      <c r="C47" s="6"/>
      <c r="D47" s="6">
        <v>3</v>
      </c>
      <c r="E47" s="7" t="s">
        <v>59</v>
      </c>
      <c r="F47" s="7">
        <v>83.2</v>
      </c>
      <c r="G47" s="6"/>
      <c r="H47" s="6"/>
      <c r="I47" s="16"/>
    </row>
    <row r="48" ht="14.25" spans="1:9">
      <c r="A48" s="4"/>
      <c r="B48" s="4">
        <v>46</v>
      </c>
      <c r="C48" s="6"/>
      <c r="D48" s="6">
        <v>4</v>
      </c>
      <c r="E48" s="7" t="s">
        <v>60</v>
      </c>
      <c r="F48" s="7">
        <v>109.39</v>
      </c>
      <c r="G48" s="6"/>
      <c r="H48" s="6"/>
      <c r="I48" s="16"/>
    </row>
    <row r="49" ht="14.25" spans="1:9">
      <c r="A49" s="4">
        <v>6</v>
      </c>
      <c r="B49" s="4">
        <v>47</v>
      </c>
      <c r="C49" s="6" t="s">
        <v>61</v>
      </c>
      <c r="D49" s="14">
        <v>1</v>
      </c>
      <c r="E49" s="7" t="s">
        <v>62</v>
      </c>
      <c r="F49" s="7">
        <v>2111.6</v>
      </c>
      <c r="G49" s="6">
        <v>6689.56</v>
      </c>
      <c r="H49" s="6">
        <f>G49*500</f>
        <v>3344780</v>
      </c>
      <c r="I49" s="16"/>
    </row>
    <row r="50" ht="14.25" spans="1:9">
      <c r="A50" s="4"/>
      <c r="B50" s="4">
        <v>48</v>
      </c>
      <c r="C50" s="6"/>
      <c r="D50" s="14">
        <v>2</v>
      </c>
      <c r="E50" s="7" t="s">
        <v>63</v>
      </c>
      <c r="F50" s="7">
        <v>454.66</v>
      </c>
      <c r="G50" s="6"/>
      <c r="H50" s="6"/>
      <c r="I50" s="16"/>
    </row>
    <row r="51" ht="14.25" spans="1:9">
      <c r="A51" s="4"/>
      <c r="B51" s="4">
        <v>49</v>
      </c>
      <c r="C51" s="6"/>
      <c r="D51" s="14">
        <v>3</v>
      </c>
      <c r="E51" s="7" t="s">
        <v>64</v>
      </c>
      <c r="F51" s="7">
        <v>118.76</v>
      </c>
      <c r="G51" s="6"/>
      <c r="H51" s="6"/>
      <c r="I51" s="16"/>
    </row>
    <row r="52" ht="14.25" spans="1:9">
      <c r="A52" s="4"/>
      <c r="B52" s="4">
        <v>50</v>
      </c>
      <c r="C52" s="6"/>
      <c r="D52" s="14">
        <v>4</v>
      </c>
      <c r="E52" s="7" t="s">
        <v>65</v>
      </c>
      <c r="F52" s="7">
        <v>402.5</v>
      </c>
      <c r="G52" s="6"/>
      <c r="H52" s="6"/>
      <c r="I52" s="16"/>
    </row>
    <row r="53" ht="14.25" spans="1:9">
      <c r="A53" s="4"/>
      <c r="B53" s="4">
        <v>51</v>
      </c>
      <c r="C53" s="6"/>
      <c r="D53" s="14">
        <v>5</v>
      </c>
      <c r="E53" s="7" t="s">
        <v>66</v>
      </c>
      <c r="F53" s="7">
        <v>450</v>
      </c>
      <c r="G53" s="6"/>
      <c r="H53" s="6"/>
      <c r="I53" s="16"/>
    </row>
    <row r="54" ht="14.25" spans="1:9">
      <c r="A54" s="4"/>
      <c r="B54" s="4">
        <v>52</v>
      </c>
      <c r="C54" s="6"/>
      <c r="D54" s="14">
        <v>6</v>
      </c>
      <c r="E54" s="7" t="s">
        <v>67</v>
      </c>
      <c r="F54" s="7">
        <v>542.26</v>
      </c>
      <c r="G54" s="6"/>
      <c r="H54" s="6"/>
      <c r="I54" s="16"/>
    </row>
    <row r="55" ht="14.25" spans="1:9">
      <c r="A55" s="4"/>
      <c r="B55" s="4">
        <v>53</v>
      </c>
      <c r="C55" s="6"/>
      <c r="D55" s="14">
        <v>7</v>
      </c>
      <c r="E55" s="7" t="s">
        <v>68</v>
      </c>
      <c r="F55" s="7">
        <v>2609.78</v>
      </c>
      <c r="G55" s="6"/>
      <c r="H55" s="6"/>
      <c r="I55" s="16"/>
    </row>
    <row r="56" ht="14.25" spans="1:9">
      <c r="A56" s="4">
        <v>7</v>
      </c>
      <c r="B56" s="4">
        <v>54</v>
      </c>
      <c r="C56" s="6" t="s">
        <v>69</v>
      </c>
      <c r="D56" s="6">
        <v>1</v>
      </c>
      <c r="E56" s="7" t="s">
        <v>70</v>
      </c>
      <c r="F56" s="7">
        <v>426.82</v>
      </c>
      <c r="G56" s="6">
        <v>3857.34</v>
      </c>
      <c r="H56" s="6">
        <f>G56*500</f>
        <v>1928670</v>
      </c>
      <c r="I56" s="18"/>
    </row>
    <row r="57" ht="14.25" spans="1:9">
      <c r="A57" s="4"/>
      <c r="B57" s="4">
        <v>55</v>
      </c>
      <c r="C57" s="6"/>
      <c r="D57" s="6">
        <v>2</v>
      </c>
      <c r="E57" s="7" t="s">
        <v>71</v>
      </c>
      <c r="F57" s="7">
        <v>1308.5</v>
      </c>
      <c r="G57" s="6"/>
      <c r="H57" s="6"/>
      <c r="I57" s="18"/>
    </row>
    <row r="58" ht="14.25" spans="1:9">
      <c r="A58" s="4"/>
      <c r="B58" s="4">
        <v>56</v>
      </c>
      <c r="C58" s="6"/>
      <c r="D58" s="6">
        <v>3</v>
      </c>
      <c r="E58" s="7" t="s">
        <v>72</v>
      </c>
      <c r="F58" s="7">
        <v>495.35</v>
      </c>
      <c r="G58" s="6"/>
      <c r="H58" s="6"/>
      <c r="I58" s="18"/>
    </row>
    <row r="59" ht="14.25" spans="1:9">
      <c r="A59" s="4"/>
      <c r="B59" s="4">
        <v>57</v>
      </c>
      <c r="C59" s="6"/>
      <c r="D59" s="6">
        <v>4</v>
      </c>
      <c r="E59" s="7" t="s">
        <v>73</v>
      </c>
      <c r="F59" s="7">
        <v>70</v>
      </c>
      <c r="G59" s="6"/>
      <c r="H59" s="6"/>
      <c r="I59" s="18"/>
    </row>
    <row r="60" ht="14.25" spans="1:9">
      <c r="A60" s="4"/>
      <c r="B60" s="4">
        <v>58</v>
      </c>
      <c r="C60" s="6"/>
      <c r="D60" s="6">
        <v>5</v>
      </c>
      <c r="E60" s="7" t="s">
        <v>74</v>
      </c>
      <c r="F60" s="7">
        <v>103</v>
      </c>
      <c r="G60" s="6"/>
      <c r="H60" s="6"/>
      <c r="I60" s="18"/>
    </row>
    <row r="61" ht="14.25" spans="1:9">
      <c r="A61" s="4"/>
      <c r="B61" s="4">
        <v>59</v>
      </c>
      <c r="C61" s="6"/>
      <c r="D61" s="6">
        <v>6</v>
      </c>
      <c r="E61" s="7" t="s">
        <v>75</v>
      </c>
      <c r="F61" s="7">
        <v>1453.67</v>
      </c>
      <c r="G61" s="6"/>
      <c r="H61" s="6"/>
      <c r="I61" s="18"/>
    </row>
    <row r="62" ht="14.25" spans="1:9">
      <c r="A62" s="4">
        <v>8</v>
      </c>
      <c r="B62" s="4">
        <v>60</v>
      </c>
      <c r="C62" s="6" t="s">
        <v>76</v>
      </c>
      <c r="D62" s="6">
        <v>1</v>
      </c>
      <c r="E62" s="7" t="s">
        <v>77</v>
      </c>
      <c r="F62" s="7">
        <v>278.26</v>
      </c>
      <c r="G62" s="6">
        <v>1725.11</v>
      </c>
      <c r="H62" s="6">
        <f>G62*500</f>
        <v>862555</v>
      </c>
      <c r="I62" s="16"/>
    </row>
    <row r="63" ht="14.25" spans="1:9">
      <c r="A63" s="4"/>
      <c r="B63" s="4">
        <v>61</v>
      </c>
      <c r="C63" s="6"/>
      <c r="D63" s="6">
        <v>2</v>
      </c>
      <c r="E63" s="7" t="s">
        <v>78</v>
      </c>
      <c r="F63" s="7">
        <v>585.74</v>
      </c>
      <c r="G63" s="6"/>
      <c r="H63" s="6"/>
      <c r="I63" s="16"/>
    </row>
    <row r="64" ht="14.25" spans="1:9">
      <c r="A64" s="4"/>
      <c r="B64" s="4">
        <v>62</v>
      </c>
      <c r="C64" s="6"/>
      <c r="D64" s="6">
        <v>3</v>
      </c>
      <c r="E64" s="7" t="s">
        <v>79</v>
      </c>
      <c r="F64" s="7">
        <v>51</v>
      </c>
      <c r="G64" s="6"/>
      <c r="H64" s="6"/>
      <c r="I64" s="16"/>
    </row>
    <row r="65" ht="14.25" spans="1:9">
      <c r="A65" s="4"/>
      <c r="B65" s="4">
        <v>63</v>
      </c>
      <c r="C65" s="6"/>
      <c r="D65" s="6">
        <v>4</v>
      </c>
      <c r="E65" s="7" t="s">
        <v>80</v>
      </c>
      <c r="F65" s="7">
        <v>153.9</v>
      </c>
      <c r="G65" s="6"/>
      <c r="H65" s="6"/>
      <c r="I65" s="16"/>
    </row>
    <row r="66" ht="14.25" spans="1:9">
      <c r="A66" s="4"/>
      <c r="B66" s="4">
        <v>64</v>
      </c>
      <c r="C66" s="6"/>
      <c r="D66" s="6">
        <v>5</v>
      </c>
      <c r="E66" s="7" t="s">
        <v>81</v>
      </c>
      <c r="F66" s="7">
        <v>373.18</v>
      </c>
      <c r="G66" s="6"/>
      <c r="H66" s="6"/>
      <c r="I66" s="16"/>
    </row>
    <row r="67" ht="14.25" spans="1:9">
      <c r="A67" s="4"/>
      <c r="B67" s="4">
        <v>65</v>
      </c>
      <c r="C67" s="6"/>
      <c r="D67" s="6">
        <v>6</v>
      </c>
      <c r="E67" s="7" t="s">
        <v>82</v>
      </c>
      <c r="F67" s="7">
        <v>283.03</v>
      </c>
      <c r="G67" s="6"/>
      <c r="H67" s="6"/>
      <c r="I67" s="16"/>
    </row>
    <row r="68" ht="14.25" spans="1:9">
      <c r="A68" s="4">
        <v>9</v>
      </c>
      <c r="B68" s="4">
        <v>66</v>
      </c>
      <c r="C68" s="6" t="s">
        <v>83</v>
      </c>
      <c r="D68" s="6">
        <v>1</v>
      </c>
      <c r="E68" s="7" t="s">
        <v>84</v>
      </c>
      <c r="F68" s="7">
        <v>1097.31</v>
      </c>
      <c r="G68" s="6">
        <v>5643.88</v>
      </c>
      <c r="H68" s="6">
        <f>G68*500</f>
        <v>2821940</v>
      </c>
      <c r="I68" s="16"/>
    </row>
    <row r="69" ht="14.25" spans="1:9">
      <c r="A69" s="4"/>
      <c r="B69" s="4">
        <v>67</v>
      </c>
      <c r="C69" s="6"/>
      <c r="D69" s="6">
        <v>2</v>
      </c>
      <c r="E69" s="7" t="s">
        <v>85</v>
      </c>
      <c r="F69" s="7">
        <v>106.22</v>
      </c>
      <c r="G69" s="6"/>
      <c r="H69" s="6"/>
      <c r="I69" s="16"/>
    </row>
    <row r="70" ht="14.25" spans="1:9">
      <c r="A70" s="4"/>
      <c r="B70" s="4">
        <v>68</v>
      </c>
      <c r="C70" s="6"/>
      <c r="D70" s="6">
        <v>3</v>
      </c>
      <c r="E70" s="7" t="s">
        <v>86</v>
      </c>
      <c r="F70" s="7">
        <v>260.16</v>
      </c>
      <c r="G70" s="6"/>
      <c r="H70" s="6"/>
      <c r="I70" s="16"/>
    </row>
    <row r="71" ht="14.25" spans="1:9">
      <c r="A71" s="4"/>
      <c r="B71" s="4">
        <v>69</v>
      </c>
      <c r="C71" s="6"/>
      <c r="D71" s="6">
        <v>4</v>
      </c>
      <c r="E71" s="7" t="s">
        <v>87</v>
      </c>
      <c r="F71" s="7">
        <v>410</v>
      </c>
      <c r="G71" s="6"/>
      <c r="H71" s="6"/>
      <c r="I71" s="16"/>
    </row>
    <row r="72" ht="14.25" spans="1:9">
      <c r="A72" s="4"/>
      <c r="B72" s="4">
        <v>70</v>
      </c>
      <c r="C72" s="6"/>
      <c r="D72" s="6">
        <v>5</v>
      </c>
      <c r="E72" s="7" t="s">
        <v>88</v>
      </c>
      <c r="F72" s="7">
        <v>68.12</v>
      </c>
      <c r="G72" s="6"/>
      <c r="H72" s="6"/>
      <c r="I72" s="16"/>
    </row>
    <row r="73" ht="14.25" spans="1:9">
      <c r="A73" s="4"/>
      <c r="B73" s="4">
        <v>71</v>
      </c>
      <c r="C73" s="6"/>
      <c r="D73" s="6">
        <v>6</v>
      </c>
      <c r="E73" s="7" t="s">
        <v>89</v>
      </c>
      <c r="F73" s="7">
        <v>134.5</v>
      </c>
      <c r="G73" s="6"/>
      <c r="H73" s="6"/>
      <c r="I73" s="16"/>
    </row>
    <row r="74" ht="14.25" spans="1:9">
      <c r="A74" s="4"/>
      <c r="B74" s="4">
        <v>72</v>
      </c>
      <c r="C74" s="6"/>
      <c r="D74" s="6">
        <v>7</v>
      </c>
      <c r="E74" s="7" t="s">
        <v>90</v>
      </c>
      <c r="F74" s="7">
        <v>939.12</v>
      </c>
      <c r="G74" s="6"/>
      <c r="H74" s="6"/>
      <c r="I74" s="16"/>
    </row>
    <row r="75" ht="14.25" spans="1:9">
      <c r="A75" s="4"/>
      <c r="B75" s="4">
        <v>73</v>
      </c>
      <c r="C75" s="6"/>
      <c r="D75" s="6">
        <v>8</v>
      </c>
      <c r="E75" s="7" t="s">
        <v>91</v>
      </c>
      <c r="F75" s="7">
        <v>180</v>
      </c>
      <c r="G75" s="6"/>
      <c r="H75" s="6"/>
      <c r="I75" s="16"/>
    </row>
    <row r="76" ht="14.25" spans="1:9">
      <c r="A76" s="4"/>
      <c r="B76" s="4">
        <v>74</v>
      </c>
      <c r="C76" s="6"/>
      <c r="D76" s="6">
        <v>9</v>
      </c>
      <c r="E76" s="7" t="s">
        <v>92</v>
      </c>
      <c r="F76" s="7">
        <v>277.11</v>
      </c>
      <c r="G76" s="6"/>
      <c r="H76" s="6"/>
      <c r="I76" s="16"/>
    </row>
    <row r="77" ht="14.25" spans="1:9">
      <c r="A77" s="4"/>
      <c r="B77" s="4">
        <v>75</v>
      </c>
      <c r="C77" s="6"/>
      <c r="D77" s="6">
        <v>10</v>
      </c>
      <c r="E77" s="19" t="s">
        <v>93</v>
      </c>
      <c r="F77" s="7">
        <v>1191.31</v>
      </c>
      <c r="G77" s="6"/>
      <c r="H77" s="6"/>
      <c r="I77" s="16"/>
    </row>
    <row r="78" ht="14.25" spans="1:9">
      <c r="A78" s="4"/>
      <c r="B78" s="4">
        <v>76</v>
      </c>
      <c r="C78" s="6"/>
      <c r="D78" s="6">
        <v>11</v>
      </c>
      <c r="E78" s="7" t="s">
        <v>94</v>
      </c>
      <c r="F78" s="7">
        <v>845.03</v>
      </c>
      <c r="G78" s="6"/>
      <c r="H78" s="6"/>
      <c r="I78" s="16"/>
    </row>
    <row r="79" ht="14.25" spans="1:9">
      <c r="A79" s="4"/>
      <c r="B79" s="4">
        <v>77</v>
      </c>
      <c r="C79" s="6"/>
      <c r="D79" s="6">
        <v>12</v>
      </c>
      <c r="E79" s="7" t="s">
        <v>95</v>
      </c>
      <c r="F79" s="7">
        <v>135</v>
      </c>
      <c r="G79" s="6"/>
      <c r="H79" s="6"/>
      <c r="I79" s="16"/>
    </row>
    <row r="80" ht="14.25" spans="1:9">
      <c r="A80" s="4">
        <v>10</v>
      </c>
      <c r="B80" s="4">
        <v>78</v>
      </c>
      <c r="C80" s="6" t="s">
        <v>96</v>
      </c>
      <c r="D80" s="6">
        <v>1</v>
      </c>
      <c r="E80" s="7" t="s">
        <v>97</v>
      </c>
      <c r="F80" s="7">
        <v>600</v>
      </c>
      <c r="G80" s="6">
        <v>4601.63</v>
      </c>
      <c r="H80" s="6">
        <f>G80*500</f>
        <v>2300815</v>
      </c>
      <c r="I80" s="16"/>
    </row>
    <row r="81" ht="14.25" spans="1:9">
      <c r="A81" s="4"/>
      <c r="B81" s="4">
        <v>79</v>
      </c>
      <c r="C81" s="6"/>
      <c r="D81" s="6">
        <v>2</v>
      </c>
      <c r="E81" s="7" t="s">
        <v>98</v>
      </c>
      <c r="F81" s="7">
        <v>552.73</v>
      </c>
      <c r="G81" s="6"/>
      <c r="H81" s="6"/>
      <c r="I81" s="16"/>
    </row>
    <row r="82" ht="14.25" spans="1:9">
      <c r="A82" s="4"/>
      <c r="B82" s="4">
        <v>80</v>
      </c>
      <c r="C82" s="6"/>
      <c r="D82" s="6">
        <v>3</v>
      </c>
      <c r="E82" s="7" t="s">
        <v>99</v>
      </c>
      <c r="F82" s="7">
        <v>190</v>
      </c>
      <c r="G82" s="6"/>
      <c r="H82" s="6"/>
      <c r="I82" s="16"/>
    </row>
    <row r="83" ht="14.25" spans="1:9">
      <c r="A83" s="4"/>
      <c r="B83" s="4">
        <v>81</v>
      </c>
      <c r="C83" s="6"/>
      <c r="D83" s="6">
        <v>4</v>
      </c>
      <c r="E83" s="19" t="s">
        <v>100</v>
      </c>
      <c r="F83" s="7">
        <v>1078.5</v>
      </c>
      <c r="G83" s="6"/>
      <c r="H83" s="6"/>
      <c r="I83" s="16"/>
    </row>
    <row r="84" ht="14.25" spans="1:9">
      <c r="A84" s="4"/>
      <c r="B84" s="4">
        <v>82</v>
      </c>
      <c r="C84" s="6"/>
      <c r="D84" s="6">
        <v>5</v>
      </c>
      <c r="E84" s="7" t="s">
        <v>101</v>
      </c>
      <c r="F84" s="7">
        <v>184.5</v>
      </c>
      <c r="G84" s="6"/>
      <c r="H84" s="6"/>
      <c r="I84" s="16"/>
    </row>
    <row r="85" ht="14.25" spans="1:9">
      <c r="A85" s="4"/>
      <c r="B85" s="4">
        <v>83</v>
      </c>
      <c r="C85" s="6"/>
      <c r="D85" s="6">
        <v>6</v>
      </c>
      <c r="E85" s="7" t="s">
        <v>102</v>
      </c>
      <c r="F85" s="7">
        <v>243.1</v>
      </c>
      <c r="G85" s="6"/>
      <c r="H85" s="6"/>
      <c r="I85" s="16"/>
    </row>
    <row r="86" ht="14.25" spans="1:9">
      <c r="A86" s="4"/>
      <c r="B86" s="4">
        <v>84</v>
      </c>
      <c r="C86" s="6"/>
      <c r="D86" s="6">
        <v>7</v>
      </c>
      <c r="E86" s="7" t="s">
        <v>103</v>
      </c>
      <c r="F86" s="7">
        <v>448.5</v>
      </c>
      <c r="G86" s="6"/>
      <c r="H86" s="6"/>
      <c r="I86" s="16"/>
    </row>
    <row r="87" ht="14.25" spans="1:9">
      <c r="A87" s="4"/>
      <c r="B87" s="4">
        <v>85</v>
      </c>
      <c r="C87" s="6"/>
      <c r="D87" s="6">
        <v>8</v>
      </c>
      <c r="E87" s="7" t="s">
        <v>104</v>
      </c>
      <c r="F87" s="7">
        <v>318.1</v>
      </c>
      <c r="G87" s="6"/>
      <c r="H87" s="6"/>
      <c r="I87" s="16"/>
    </row>
    <row r="88" ht="14.25" spans="1:9">
      <c r="A88" s="4"/>
      <c r="B88" s="4">
        <v>86</v>
      </c>
      <c r="C88" s="6"/>
      <c r="D88" s="6">
        <v>9</v>
      </c>
      <c r="E88" s="19" t="s">
        <v>105</v>
      </c>
      <c r="F88" s="7">
        <v>150</v>
      </c>
      <c r="G88" s="6"/>
      <c r="H88" s="6"/>
      <c r="I88" s="16"/>
    </row>
    <row r="89" ht="14.25" spans="1:9">
      <c r="A89" s="4"/>
      <c r="B89" s="4">
        <v>87</v>
      </c>
      <c r="C89" s="6"/>
      <c r="D89" s="6">
        <v>10</v>
      </c>
      <c r="E89" s="7" t="s">
        <v>106</v>
      </c>
      <c r="F89" s="7">
        <v>800</v>
      </c>
      <c r="G89" s="6"/>
      <c r="H89" s="6"/>
      <c r="I89" s="16"/>
    </row>
    <row r="90" ht="14.25" spans="1:9">
      <c r="A90" s="4"/>
      <c r="B90" s="4">
        <v>88</v>
      </c>
      <c r="C90" s="6"/>
      <c r="D90" s="6">
        <v>11</v>
      </c>
      <c r="E90" s="7" t="s">
        <v>107</v>
      </c>
      <c r="F90" s="7">
        <v>36.2</v>
      </c>
      <c r="G90" s="6"/>
      <c r="H90" s="6"/>
      <c r="I90" s="16"/>
    </row>
    <row r="91" ht="39" customHeight="1" spans="1:9">
      <c r="A91" s="6" t="s">
        <v>108</v>
      </c>
      <c r="B91" s="4"/>
      <c r="C91" s="6"/>
      <c r="D91" s="6"/>
      <c r="E91" s="6"/>
      <c r="F91" s="6">
        <f t="shared" ref="F91:H91" si="0">SUM(F3:F90)</f>
        <v>46885</v>
      </c>
      <c r="G91" s="6">
        <f t="shared" si="0"/>
        <v>46885</v>
      </c>
      <c r="H91" s="6">
        <f t="shared" si="0"/>
        <v>23442500</v>
      </c>
      <c r="I91" s="16"/>
    </row>
  </sheetData>
  <mergeCells count="41">
    <mergeCell ref="A1:I1"/>
    <mergeCell ref="A3:A9"/>
    <mergeCell ref="A10:A17"/>
    <mergeCell ref="A18:A31"/>
    <mergeCell ref="A32:A44"/>
    <mergeCell ref="A45:A48"/>
    <mergeCell ref="A49:A55"/>
    <mergeCell ref="A56:A61"/>
    <mergeCell ref="A62:A67"/>
    <mergeCell ref="A68:A79"/>
    <mergeCell ref="A80:A90"/>
    <mergeCell ref="C3:C9"/>
    <mergeCell ref="C10:C17"/>
    <mergeCell ref="C18:C31"/>
    <mergeCell ref="C32:C44"/>
    <mergeCell ref="C45:C48"/>
    <mergeCell ref="C49:C55"/>
    <mergeCell ref="C56:C61"/>
    <mergeCell ref="C62:C67"/>
    <mergeCell ref="C68:C79"/>
    <mergeCell ref="C80:C90"/>
    <mergeCell ref="G3:G9"/>
    <mergeCell ref="G10:G17"/>
    <mergeCell ref="G18:G31"/>
    <mergeCell ref="G32:G44"/>
    <mergeCell ref="G45:G48"/>
    <mergeCell ref="G49:G55"/>
    <mergeCell ref="G56:G61"/>
    <mergeCell ref="G62:G67"/>
    <mergeCell ref="G68:G79"/>
    <mergeCell ref="G80:G90"/>
    <mergeCell ref="H3:H9"/>
    <mergeCell ref="H10:H17"/>
    <mergeCell ref="H18:H31"/>
    <mergeCell ref="H32:H44"/>
    <mergeCell ref="H45:H48"/>
    <mergeCell ref="H49:H55"/>
    <mergeCell ref="H56:H61"/>
    <mergeCell ref="H62:H67"/>
    <mergeCell ref="H68:H79"/>
    <mergeCell ref="H80:H9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2025-11-28T02:11:00Z</dcterms:created>
  <dcterms:modified xsi:type="dcterms:W3CDTF">2026-03-18T02:15:11Z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355CC3B172AF41809F5546CB1E35039E</vt:lpwstr>
  </property>
  <property fmtid="{D5CDD505-2E9C-101B-9397-08002B2CF9AE}" pid="3" name="KSOProductBuildVer">
    <vt:lpwstr>2052-11.8.2.10972</vt:lpwstr>
  </property>
</Properties>
</file>