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7945" windowHeight="12375"/>
  </bookViews>
  <sheets>
    <sheet name="汇总表" sheetId="3" r:id="rId1"/>
  </sheets>
  <definedNames>
    <definedName name="_xlnm._FilterDatabase" localSheetId="0" hidden="1">汇总表!$B$3:$M$63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<sst xmlns="http://schemas.openxmlformats.org/spreadsheetml/2006/main" count="370" uniqueCount="123">
  <si>
    <t>附件：</t>
  </si>
  <si>
    <t>巨鹿县2026年动物疫病强制免疫“先打后补”补助资金汇总表</t>
  </si>
  <si>
    <t>序号</t>
  </si>
  <si>
    <t>养殖场名称</t>
  </si>
  <si>
    <t>负责人</t>
  </si>
  <si>
    <t>养殖        种类</t>
  </si>
  <si>
    <t>存栏数量（头、只）</t>
  </si>
  <si>
    <t>出栏数量（头、只）</t>
  </si>
  <si>
    <t>实际免疫
数量
（头、只）</t>
  </si>
  <si>
    <t>强制免疫
种类</t>
  </si>
  <si>
    <t>疫苗使用数量（毫升、头份、羽份）</t>
  </si>
  <si>
    <t>补贴单价（元/毫升、头份、羽份）</t>
  </si>
  <si>
    <t>补助资金（元）</t>
  </si>
  <si>
    <t>备注</t>
  </si>
  <si>
    <t>张瑞星</t>
  </si>
  <si>
    <t>蛋禽</t>
  </si>
  <si>
    <t>-</t>
  </si>
  <si>
    <t>重组禽流感病毒（H5+H7）三价灭活疫苗</t>
  </si>
  <si>
    <t>白佛二村</t>
  </si>
  <si>
    <t>翟相亮</t>
  </si>
  <si>
    <t>重组禽流感病毒（H5+H8）三价灭活疫苗</t>
  </si>
  <si>
    <t>张坤信</t>
  </si>
  <si>
    <t>白佛四村</t>
  </si>
  <si>
    <t>巨鹿县崔立军养殖场</t>
  </si>
  <si>
    <t>崔立军</t>
  </si>
  <si>
    <t>北贾庄村</t>
  </si>
  <si>
    <t>崔金霞</t>
  </si>
  <si>
    <t>申立标</t>
  </si>
  <si>
    <t>崔孟波</t>
  </si>
  <si>
    <t>申立国</t>
  </si>
  <si>
    <t>申国森</t>
  </si>
  <si>
    <t>巨鹿县无抗
养殖场</t>
  </si>
  <si>
    <t>崔彩云</t>
  </si>
  <si>
    <t>马立云</t>
  </si>
  <si>
    <t>常营村</t>
  </si>
  <si>
    <t>赵洪果</t>
  </si>
  <si>
    <t>大河道村</t>
  </si>
  <si>
    <t>楚济朋</t>
  </si>
  <si>
    <t>东铜马村</t>
  </si>
  <si>
    <t>孟庆典</t>
  </si>
  <si>
    <t>巨鹿县林轩牧业养殖</t>
  </si>
  <si>
    <t>孟德成</t>
  </si>
  <si>
    <t>孟凡卫</t>
  </si>
  <si>
    <t>巨鹿县孟祥朋养殖场</t>
  </si>
  <si>
    <t>孟祥朋</t>
  </si>
  <si>
    <t>麻建领</t>
  </si>
  <si>
    <t>巨鹿县春信
养殖场</t>
  </si>
  <si>
    <t>孟令超</t>
  </si>
  <si>
    <t>樊运海</t>
  </si>
  <si>
    <t>樊家村</t>
  </si>
  <si>
    <t>巨鹿县志辉
养鸡场</t>
  </si>
  <si>
    <t>冯志辉</t>
  </si>
  <si>
    <t>高立超</t>
  </si>
  <si>
    <t>巨鹿县旭宁
养殖场</t>
  </si>
  <si>
    <t>高立强</t>
  </si>
  <si>
    <t>王晓辉</t>
  </si>
  <si>
    <t>张俊伟</t>
  </si>
  <si>
    <t>洪水口村</t>
  </si>
  <si>
    <t>巨鹿县赵向辉养鸡场</t>
  </si>
  <si>
    <t>赵向辉</t>
  </si>
  <si>
    <t>解田庄村</t>
  </si>
  <si>
    <t>巨鹿县祥中
家庭农场</t>
  </si>
  <si>
    <t>李祥忠</t>
  </si>
  <si>
    <t>赵朋勇</t>
  </si>
  <si>
    <t>卢晓宁</t>
  </si>
  <si>
    <t>孔寨村</t>
  </si>
  <si>
    <t>任  湘</t>
  </si>
  <si>
    <t>任湘</t>
  </si>
  <si>
    <t>卢彦林</t>
  </si>
  <si>
    <t>卢建府</t>
  </si>
  <si>
    <t>张义门</t>
  </si>
  <si>
    <t>前无尘村</t>
  </si>
  <si>
    <t>杨化卜</t>
  </si>
  <si>
    <t>沙井村</t>
  </si>
  <si>
    <t>乔令晓</t>
  </si>
  <si>
    <t>杨广顺</t>
  </si>
  <si>
    <t>重组禽流感病毒（H5+H10）三价灭活疫苗</t>
  </si>
  <si>
    <t>安国灵</t>
  </si>
  <si>
    <t>魏家庄村</t>
  </si>
  <si>
    <t>邢台星源农业发展有限公司</t>
  </si>
  <si>
    <t>刘海勇</t>
  </si>
  <si>
    <t>张培丰</t>
  </si>
  <si>
    <t>重组禽流感病毒（H5+H9）三价灭活疫苗</t>
  </si>
  <si>
    <t>辛集村</t>
  </si>
  <si>
    <t>张培明</t>
  </si>
  <si>
    <t>张会娟</t>
  </si>
  <si>
    <t>寨外村</t>
  </si>
  <si>
    <t>宋振霄</t>
  </si>
  <si>
    <t>齐英真</t>
  </si>
  <si>
    <t>于华武</t>
  </si>
  <si>
    <t>周于庄村</t>
  </si>
  <si>
    <t>庞双霞</t>
  </si>
  <si>
    <t>锞王庄村</t>
  </si>
  <si>
    <t>司肖亮</t>
  </si>
  <si>
    <t>南哈口村</t>
  </si>
  <si>
    <t>董战阳</t>
  </si>
  <si>
    <t>前董营村</t>
  </si>
  <si>
    <t>马井新</t>
  </si>
  <si>
    <t>石佛店村</t>
  </si>
  <si>
    <t>庞双改</t>
  </si>
  <si>
    <t>甜水张庄村</t>
  </si>
  <si>
    <t>周长岭</t>
  </si>
  <si>
    <t>巨鹿县张跃海养殖场</t>
  </si>
  <si>
    <t>张跃海</t>
  </si>
  <si>
    <t>西柏社村</t>
  </si>
  <si>
    <t>马中士</t>
  </si>
  <si>
    <t>西铜马村</t>
  </si>
  <si>
    <t>庞朝霞</t>
  </si>
  <si>
    <t>小王路村</t>
  </si>
  <si>
    <t>张立军</t>
  </si>
  <si>
    <t>鱼营村</t>
  </si>
  <si>
    <t>高绍建</t>
  </si>
  <si>
    <t>寨里村</t>
  </si>
  <si>
    <t>张中平</t>
  </si>
  <si>
    <t>西下疃村</t>
  </si>
  <si>
    <t>张绍良</t>
  </si>
  <si>
    <t>里神仙村</t>
  </si>
  <si>
    <t>赵运肖</t>
  </si>
  <si>
    <t>观寨村</t>
  </si>
  <si>
    <t>翟焕丽</t>
  </si>
  <si>
    <t>重组禽流感病毒（H5+H11）三价灭活疫苗</t>
  </si>
  <si>
    <t>二郎庙村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</si>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</sst>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theme="1"/>
      <name val="黑体"/>
      <charset val="134"/>
    </font>
    <font>
      <sz val="18"/>
      <name val="黑体"/>
      <charset val="134"/>
    </font>
    <font>
      <sz val="11"/>
      <color theme="1"/>
      <name val="方正小标宋简体"/>
      <charset val="134"/>
    </font>
    <font>
      <sz val="12"/>
      <name val="方正小标宋简体"/>
      <charset val="134"/>
    </font>
    <font>
      <sz val="11"/>
      <name val="方正小标宋简体"/>
      <charset val="134"/>
    </font>
    <font>
      <sz val="11"/>
      <name val="方正仿宋_GB2312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Fill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0"/>
  <sheetViews>
    <sheetView tabSelected="1" workbookViewId="0">
      <pane ySplit="3" topLeftCell="A4" activePane="bottomLeft" state="frozen"/>
      <selection/>
      <selection pane="bottomLeft" activeCell="N3" sqref="N3"/>
    </sheetView>
  </sheetViews>
  <sheetFormatPr defaultColWidth="9" defaultRowHeight="13.5"/>
  <cols>
    <col min="1" max="1" width="5.375" hidden="1" customWidth="1"/>
    <col min="2" max="2" width="5.375" style="3" customWidth="1"/>
    <col min="3" max="3" width="13.5" customWidth="1"/>
    <col min="4" max="4" width="8" customWidth="1"/>
    <col min="5" max="5" width="8.25" customWidth="1"/>
    <col min="6" max="6" width="12.375" customWidth="1"/>
    <col min="7" max="7" width="8.875" customWidth="1"/>
    <col min="8" max="8" width="13" customWidth="1"/>
    <col min="9" max="9" width="22.5" customWidth="1"/>
    <col min="10" max="10" width="13.75" customWidth="1"/>
    <col min="11" max="11" width="12.5" customWidth="1"/>
    <col min="12" max="12" width="11.5" customWidth="1"/>
    <col min="13" max="13" width="9.25" style="4" customWidth="1"/>
  </cols>
  <sheetData>
    <row r="1" ht="21" customHeight="1" spans="1:14">
      <c r="B1" s="5" t="s">
        <v>0</v>
      </c>
    </row>
    <row r="2" ht="27" customHeight="1" spans="1:1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ht="49" customHeight="1" spans="1:14">
      <c r="A3" s="7" t="s">
        <v>2</v>
      </c>
      <c r="B3" s="7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9" t="s">
        <v>10</v>
      </c>
      <c r="K3" s="9" t="s">
        <v>11</v>
      </c>
      <c r="L3" s="8" t="s">
        <v>12</v>
      </c>
      <c r="M3" s="10" t="s">
        <v>13</v>
      </c>
    </row>
    <row r="4" s="1" customFormat="1" ht="35" customHeight="1" spans="1:14">
      <c r="A4" s="11">
        <v>1</v>
      </c>
      <c r="B4" s="11">
        <v>1</v>
      </c>
      <c r="C4" s="12" t="s">
        <v>14</v>
      </c>
      <c r="D4" s="12" t="s">
        <v>14</v>
      </c>
      <c r="E4" s="12" t="s">
        <v>15</v>
      </c>
      <c r="F4" s="12">
        <v>18000</v>
      </c>
      <c r="G4" s="12" t="s">
        <v>16</v>
      </c>
      <c r="H4" s="12">
        <v>70000</v>
      </c>
      <c r="I4" s="12" t="s">
        <v>17</v>
      </c>
      <c r="J4" s="12">
        <v>35000</v>
      </c>
      <c r="K4" s="12">
        <v>0.24</v>
      </c>
      <c r="L4" s="12">
        <f>J4*K4</f>
        <v>8400</v>
      </c>
      <c r="M4" s="12" t="s">
        <v>18</v>
      </c>
      <c r="N4" s="13"/>
    </row>
    <row r="5" s="1" customFormat="1" ht="35" customHeight="1" spans="1:14">
      <c r="A5" s="11"/>
      <c r="B5" s="11">
        <v>2</v>
      </c>
      <c r="C5" s="12" t="s">
        <v>19</v>
      </c>
      <c r="D5" s="12" t="s">
        <v>19</v>
      </c>
      <c r="E5" s="12" t="s">
        <v>15</v>
      </c>
      <c r="F5" s="12">
        <v>5000</v>
      </c>
      <c r="G5" s="12" t="s">
        <v>16</v>
      </c>
      <c r="H5" s="12">
        <v>15000</v>
      </c>
      <c r="I5" s="12" t="s">
        <v>20</v>
      </c>
      <c r="J5" s="12">
        <v>6500</v>
      </c>
      <c r="K5" s="12">
        <v>0.24</v>
      </c>
      <c r="L5" s="12">
        <v>1560</v>
      </c>
      <c r="M5" s="12" t="s">
        <v>18</v>
      </c>
      <c r="N5" s="13"/>
    </row>
    <row r="6" s="1" customFormat="1" ht="35" customHeight="1" spans="1:14">
      <c r="A6" s="11">
        <v>2</v>
      </c>
      <c r="B6" s="11">
        <v>3</v>
      </c>
      <c r="C6" s="12" t="s">
        <v>21</v>
      </c>
      <c r="D6" s="12" t="s">
        <v>21</v>
      </c>
      <c r="E6" s="12" t="s">
        <v>15</v>
      </c>
      <c r="F6" s="12">
        <v>9200</v>
      </c>
      <c r="G6" s="12" t="s">
        <v>16</v>
      </c>
      <c r="H6" s="12">
        <v>9200</v>
      </c>
      <c r="I6" s="12" t="s">
        <v>17</v>
      </c>
      <c r="J6" s="12">
        <v>4500</v>
      </c>
      <c r="K6" s="12">
        <v>0.24</v>
      </c>
      <c r="L6" s="12">
        <f t="shared" ref="L6:L12" si="0">J6*K6</f>
        <v>1080</v>
      </c>
      <c r="M6" s="12" t="s">
        <v>22</v>
      </c>
      <c r="N6" s="13"/>
    </row>
    <row r="7" s="1" customFormat="1" ht="35" customHeight="1" spans="1:14">
      <c r="A7" s="11">
        <v>5</v>
      </c>
      <c r="B7" s="11">
        <v>4</v>
      </c>
      <c r="C7" s="12" t="s">
        <v>23</v>
      </c>
      <c r="D7" s="12" t="s">
        <v>24</v>
      </c>
      <c r="E7" s="12" t="s">
        <v>15</v>
      </c>
      <c r="F7" s="12">
        <v>24000</v>
      </c>
      <c r="G7" s="12" t="s">
        <v>16</v>
      </c>
      <c r="H7" s="12">
        <v>43000</v>
      </c>
      <c r="I7" s="12" t="s">
        <v>17</v>
      </c>
      <c r="J7" s="12">
        <v>20500</v>
      </c>
      <c r="K7" s="12">
        <v>0.24</v>
      </c>
      <c r="L7" s="12">
        <f t="shared" si="0"/>
        <v>4920</v>
      </c>
      <c r="M7" s="12" t="s">
        <v>25</v>
      </c>
      <c r="N7" s="13"/>
    </row>
    <row r="8" s="1" customFormat="1" ht="35" customHeight="1" spans="1:14">
      <c r="A8" s="11">
        <v>6</v>
      </c>
      <c r="B8" s="11">
        <v>5</v>
      </c>
      <c r="C8" s="12" t="s">
        <v>26</v>
      </c>
      <c r="D8" s="12" t="s">
        <v>26</v>
      </c>
      <c r="E8" s="12" t="s">
        <v>15</v>
      </c>
      <c r="F8" s="12">
        <v>12000</v>
      </c>
      <c r="G8" s="12" t="s">
        <v>16</v>
      </c>
      <c r="H8" s="12">
        <v>19000</v>
      </c>
      <c r="I8" s="12" t="s">
        <v>17</v>
      </c>
      <c r="J8" s="12">
        <v>9500</v>
      </c>
      <c r="K8" s="12">
        <v>0.24</v>
      </c>
      <c r="L8" s="12">
        <f t="shared" si="0"/>
        <v>2280</v>
      </c>
      <c r="M8" s="12" t="s">
        <v>25</v>
      </c>
      <c r="N8" s="13"/>
    </row>
    <row r="9" s="1" customFormat="1" ht="35" customHeight="1" spans="1:14">
      <c r="A9" s="11">
        <v>7</v>
      </c>
      <c r="B9" s="11">
        <v>6</v>
      </c>
      <c r="C9" s="12" t="s">
        <v>27</v>
      </c>
      <c r="D9" s="12" t="s">
        <v>27</v>
      </c>
      <c r="E9" s="12" t="s">
        <v>15</v>
      </c>
      <c r="F9" s="12">
        <v>5000</v>
      </c>
      <c r="G9" s="12" t="s">
        <v>16</v>
      </c>
      <c r="H9" s="12">
        <v>5000</v>
      </c>
      <c r="I9" s="12" t="s">
        <v>17</v>
      </c>
      <c r="J9" s="12">
        <v>2500</v>
      </c>
      <c r="K9" s="12">
        <v>0.24</v>
      </c>
      <c r="L9" s="12">
        <f t="shared" si="0"/>
        <v>600</v>
      </c>
      <c r="M9" s="12" t="s">
        <v>25</v>
      </c>
      <c r="N9" s="13"/>
    </row>
    <row r="10" s="1" customFormat="1" ht="35" customHeight="1" spans="1:14">
      <c r="A10" s="11">
        <v>8</v>
      </c>
      <c r="B10" s="11">
        <v>7</v>
      </c>
      <c r="C10" s="12" t="s">
        <v>28</v>
      </c>
      <c r="D10" s="12" t="s">
        <v>28</v>
      </c>
      <c r="E10" s="12" t="s">
        <v>15</v>
      </c>
      <c r="F10" s="12">
        <v>28000</v>
      </c>
      <c r="G10" s="12" t="s">
        <v>16</v>
      </c>
      <c r="H10" s="12">
        <v>45000</v>
      </c>
      <c r="I10" s="12" t="s">
        <v>17</v>
      </c>
      <c r="J10" s="12">
        <v>22500</v>
      </c>
      <c r="K10" s="12">
        <v>0.24</v>
      </c>
      <c r="L10" s="12">
        <f t="shared" si="0"/>
        <v>5400</v>
      </c>
      <c r="M10" s="12" t="s">
        <v>25</v>
      </c>
      <c r="N10" s="13"/>
    </row>
    <row r="11" s="1" customFormat="1" ht="35" customHeight="1" spans="1:14">
      <c r="A11" s="11">
        <v>9</v>
      </c>
      <c r="B11" s="11">
        <v>8</v>
      </c>
      <c r="C11" s="12" t="s">
        <v>29</v>
      </c>
      <c r="D11" s="12" t="s">
        <v>29</v>
      </c>
      <c r="E11" s="12" t="s">
        <v>15</v>
      </c>
      <c r="F11" s="12">
        <v>4000</v>
      </c>
      <c r="G11" s="12" t="s">
        <v>16</v>
      </c>
      <c r="H11" s="12">
        <v>4000</v>
      </c>
      <c r="I11" s="12" t="s">
        <v>17</v>
      </c>
      <c r="J11" s="12">
        <v>2000</v>
      </c>
      <c r="K11" s="12">
        <v>0.24</v>
      </c>
      <c r="L11" s="12">
        <f t="shared" si="0"/>
        <v>480</v>
      </c>
      <c r="M11" s="12" t="s">
        <v>25</v>
      </c>
      <c r="N11" s="13"/>
    </row>
    <row r="12" s="1" customFormat="1" ht="35" customHeight="1" spans="1:14">
      <c r="A12" s="11">
        <v>10</v>
      </c>
      <c r="B12" s="11">
        <v>9</v>
      </c>
      <c r="C12" s="12" t="s">
        <v>30</v>
      </c>
      <c r="D12" s="12" t="s">
        <v>30</v>
      </c>
      <c r="E12" s="12" t="s">
        <v>15</v>
      </c>
      <c r="F12" s="12">
        <v>6000</v>
      </c>
      <c r="G12" s="12" t="s">
        <v>16</v>
      </c>
      <c r="H12" s="12">
        <v>6000</v>
      </c>
      <c r="I12" s="12" t="s">
        <v>17</v>
      </c>
      <c r="J12" s="12">
        <v>3000</v>
      </c>
      <c r="K12" s="12">
        <v>0.24</v>
      </c>
      <c r="L12" s="12">
        <f t="shared" si="0"/>
        <v>720</v>
      </c>
      <c r="M12" s="12" t="s">
        <v>25</v>
      </c>
      <c r="N12" s="13"/>
    </row>
    <row r="13" s="1" customFormat="1" ht="35" customHeight="1" spans="1:14">
      <c r="A13" s="11">
        <v>12</v>
      </c>
      <c r="B13" s="11">
        <v>10</v>
      </c>
      <c r="C13" s="12" t="s">
        <v>31</v>
      </c>
      <c r="D13" s="12" t="s">
        <v>32</v>
      </c>
      <c r="E13" s="12" t="s">
        <v>15</v>
      </c>
      <c r="F13" s="12">
        <v>12000</v>
      </c>
      <c r="G13" s="12" t="s">
        <v>16</v>
      </c>
      <c r="H13" s="12">
        <v>18000</v>
      </c>
      <c r="I13" s="12" t="s">
        <v>17</v>
      </c>
      <c r="J13" s="12">
        <v>9000</v>
      </c>
      <c r="K13" s="12">
        <v>0.24</v>
      </c>
      <c r="L13" s="12">
        <f t="shared" ref="L13:L24" si="1">J13*K13</f>
        <v>2160</v>
      </c>
      <c r="M13" s="12" t="s">
        <v>25</v>
      </c>
      <c r="N13" s="13"/>
    </row>
    <row r="14" s="1" customFormat="1" ht="35" customHeight="1" spans="1:14">
      <c r="A14" s="11">
        <v>13</v>
      </c>
      <c r="B14" s="11">
        <v>11</v>
      </c>
      <c r="C14" s="12" t="s">
        <v>33</v>
      </c>
      <c r="D14" s="12" t="s">
        <v>33</v>
      </c>
      <c r="E14" s="12" t="s">
        <v>15</v>
      </c>
      <c r="F14" s="12">
        <v>9000</v>
      </c>
      <c r="G14" s="12" t="s">
        <v>16</v>
      </c>
      <c r="H14" s="12">
        <v>18000</v>
      </c>
      <c r="I14" s="12" t="s">
        <v>17</v>
      </c>
      <c r="J14" s="12">
        <v>9000</v>
      </c>
      <c r="K14" s="12">
        <v>0.24</v>
      </c>
      <c r="L14" s="12">
        <f t="shared" si="1"/>
        <v>2160</v>
      </c>
      <c r="M14" s="12" t="s">
        <v>34</v>
      </c>
      <c r="N14" s="13"/>
    </row>
    <row r="15" s="1" customFormat="1" ht="35" customHeight="1" spans="1:14">
      <c r="A15" s="11">
        <v>14</v>
      </c>
      <c r="B15" s="11">
        <v>12</v>
      </c>
      <c r="C15" s="12" t="s">
        <v>35</v>
      </c>
      <c r="D15" s="12" t="s">
        <v>35</v>
      </c>
      <c r="E15" s="12" t="s">
        <v>15</v>
      </c>
      <c r="F15" s="12">
        <v>19000</v>
      </c>
      <c r="G15" s="12" t="s">
        <v>16</v>
      </c>
      <c r="H15" s="12">
        <v>22600</v>
      </c>
      <c r="I15" s="12" t="s">
        <v>17</v>
      </c>
      <c r="J15" s="12">
        <v>11300</v>
      </c>
      <c r="K15" s="12">
        <v>0.24</v>
      </c>
      <c r="L15" s="12">
        <f t="shared" si="1"/>
        <v>2712</v>
      </c>
      <c r="M15" s="12" t="s">
        <v>36</v>
      </c>
      <c r="N15" s="13"/>
    </row>
    <row r="16" s="1" customFormat="1" ht="35" customHeight="1" spans="1:14">
      <c r="A16" s="11">
        <v>18</v>
      </c>
      <c r="B16" s="11">
        <v>13</v>
      </c>
      <c r="C16" s="12" t="s">
        <v>37</v>
      </c>
      <c r="D16" s="12" t="s">
        <v>37</v>
      </c>
      <c r="E16" s="12" t="s">
        <v>15</v>
      </c>
      <c r="F16" s="12">
        <v>8000</v>
      </c>
      <c r="G16" s="12" t="s">
        <v>16</v>
      </c>
      <c r="H16" s="12">
        <v>8000</v>
      </c>
      <c r="I16" s="12" t="s">
        <v>17</v>
      </c>
      <c r="J16" s="12">
        <v>4000</v>
      </c>
      <c r="K16" s="12">
        <v>0.24</v>
      </c>
      <c r="L16" s="12">
        <f t="shared" si="1"/>
        <v>960</v>
      </c>
      <c r="M16" s="12" t="s">
        <v>38</v>
      </c>
      <c r="N16" s="13"/>
    </row>
    <row r="17" s="1" customFormat="1" ht="35" customHeight="1" spans="1:14">
      <c r="A17" s="11">
        <v>19</v>
      </c>
      <c r="B17" s="11">
        <v>14</v>
      </c>
      <c r="C17" s="12" t="s">
        <v>39</v>
      </c>
      <c r="D17" s="12" t="s">
        <v>39</v>
      </c>
      <c r="E17" s="12" t="s">
        <v>15</v>
      </c>
      <c r="F17" s="12">
        <v>5000</v>
      </c>
      <c r="G17" s="12" t="s">
        <v>16</v>
      </c>
      <c r="H17" s="12">
        <v>5000</v>
      </c>
      <c r="I17" s="12" t="s">
        <v>17</v>
      </c>
      <c r="J17" s="12">
        <v>2500</v>
      </c>
      <c r="K17" s="12">
        <v>0.24</v>
      </c>
      <c r="L17" s="12">
        <f t="shared" si="1"/>
        <v>600</v>
      </c>
      <c r="M17" s="12" t="s">
        <v>38</v>
      </c>
      <c r="N17" s="13"/>
    </row>
    <row r="18" s="1" customFormat="1" ht="35" customHeight="1" spans="1:14">
      <c r="A18" s="11">
        <v>20</v>
      </c>
      <c r="B18" s="11">
        <v>15</v>
      </c>
      <c r="C18" s="12" t="s">
        <v>40</v>
      </c>
      <c r="D18" s="12" t="s">
        <v>41</v>
      </c>
      <c r="E18" s="12" t="s">
        <v>15</v>
      </c>
      <c r="F18" s="12">
        <v>6900</v>
      </c>
      <c r="G18" s="12" t="s">
        <v>16</v>
      </c>
      <c r="H18" s="12">
        <v>193000</v>
      </c>
      <c r="I18" s="12" t="s">
        <v>17</v>
      </c>
      <c r="J18" s="12">
        <v>79300</v>
      </c>
      <c r="K18" s="12">
        <v>0.24</v>
      </c>
      <c r="L18" s="12">
        <f t="shared" si="1"/>
        <v>19032</v>
      </c>
      <c r="M18" s="12" t="s">
        <v>38</v>
      </c>
      <c r="N18" s="13"/>
    </row>
    <row r="19" s="1" customFormat="1" ht="35" customHeight="1" spans="1:14">
      <c r="A19" s="11">
        <v>21</v>
      </c>
      <c r="B19" s="11">
        <v>16</v>
      </c>
      <c r="C19" s="12" t="s">
        <v>42</v>
      </c>
      <c r="D19" s="12" t="s">
        <v>42</v>
      </c>
      <c r="E19" s="12" t="s">
        <v>15</v>
      </c>
      <c r="F19" s="12">
        <v>10000</v>
      </c>
      <c r="G19" s="12" t="s">
        <v>16</v>
      </c>
      <c r="H19" s="12">
        <v>29000</v>
      </c>
      <c r="I19" s="12" t="s">
        <v>17</v>
      </c>
      <c r="J19" s="12">
        <v>14500</v>
      </c>
      <c r="K19" s="12">
        <v>0.24</v>
      </c>
      <c r="L19" s="12">
        <f t="shared" si="1"/>
        <v>3480</v>
      </c>
      <c r="M19" s="12" t="s">
        <v>38</v>
      </c>
      <c r="N19" s="13"/>
    </row>
    <row r="20" s="1" customFormat="1" ht="35" customHeight="1" spans="1:14">
      <c r="A20" s="11">
        <v>22</v>
      </c>
      <c r="B20" s="11">
        <v>17</v>
      </c>
      <c r="C20" s="12" t="s">
        <v>43</v>
      </c>
      <c r="D20" s="12" t="s">
        <v>44</v>
      </c>
      <c r="E20" s="12" t="s">
        <v>15</v>
      </c>
      <c r="F20" s="12">
        <v>9000</v>
      </c>
      <c r="G20" s="12" t="s">
        <v>16</v>
      </c>
      <c r="H20" s="12">
        <v>9000</v>
      </c>
      <c r="I20" s="12" t="s">
        <v>17</v>
      </c>
      <c r="J20" s="12">
        <v>2700</v>
      </c>
      <c r="K20" s="12">
        <v>0.24</v>
      </c>
      <c r="L20" s="12">
        <f t="shared" si="1"/>
        <v>648</v>
      </c>
      <c r="M20" s="12" t="s">
        <v>38</v>
      </c>
      <c r="N20" s="13"/>
    </row>
    <row r="21" s="1" customFormat="1" ht="35" customHeight="1" spans="1:14">
      <c r="A21" s="11">
        <v>23</v>
      </c>
      <c r="B21" s="11">
        <v>18</v>
      </c>
      <c r="C21" s="12" t="s">
        <v>45</v>
      </c>
      <c r="D21" s="12" t="s">
        <v>45</v>
      </c>
      <c r="E21" s="12" t="s">
        <v>15</v>
      </c>
      <c r="F21" s="12">
        <v>6000</v>
      </c>
      <c r="G21" s="12" t="s">
        <v>16</v>
      </c>
      <c r="H21" s="12">
        <v>6000</v>
      </c>
      <c r="I21" s="12" t="s">
        <v>17</v>
      </c>
      <c r="J21" s="12">
        <v>3000</v>
      </c>
      <c r="K21" s="12">
        <v>0.24</v>
      </c>
      <c r="L21" s="12">
        <v>720</v>
      </c>
      <c r="M21" s="12" t="s">
        <v>38</v>
      </c>
      <c r="N21" s="13"/>
    </row>
    <row r="22" s="1" customFormat="1" ht="35" customHeight="1" spans="1:14">
      <c r="A22" s="11">
        <v>25</v>
      </c>
      <c r="B22" s="11">
        <v>19</v>
      </c>
      <c r="C22" s="12" t="s">
        <v>46</v>
      </c>
      <c r="D22" s="12" t="s">
        <v>47</v>
      </c>
      <c r="E22" s="12" t="s">
        <v>15</v>
      </c>
      <c r="F22" s="12">
        <v>17300</v>
      </c>
      <c r="G22" s="12" t="s">
        <v>16</v>
      </c>
      <c r="H22" s="12">
        <v>26600</v>
      </c>
      <c r="I22" s="12" t="s">
        <v>17</v>
      </c>
      <c r="J22" s="12">
        <v>13000</v>
      </c>
      <c r="K22" s="12">
        <v>0.24</v>
      </c>
      <c r="L22" s="12">
        <f>J22*K22</f>
        <v>3120</v>
      </c>
      <c r="M22" s="12" t="s">
        <v>38</v>
      </c>
      <c r="N22" s="13"/>
    </row>
    <row r="23" s="1" customFormat="1" ht="35" customHeight="1" spans="1:14">
      <c r="A23" s="11">
        <v>27</v>
      </c>
      <c r="B23" s="11">
        <v>20</v>
      </c>
      <c r="C23" s="12" t="s">
        <v>48</v>
      </c>
      <c r="D23" s="12" t="s">
        <v>48</v>
      </c>
      <c r="E23" s="12" t="s">
        <v>15</v>
      </c>
      <c r="F23" s="12">
        <v>12000</v>
      </c>
      <c r="G23" s="12" t="s">
        <v>16</v>
      </c>
      <c r="H23" s="12">
        <v>11800</v>
      </c>
      <c r="I23" s="12" t="s">
        <v>17</v>
      </c>
      <c r="J23" s="12">
        <v>14100</v>
      </c>
      <c r="K23" s="12">
        <v>0.24</v>
      </c>
      <c r="L23" s="12">
        <f>J23*K23</f>
        <v>3384</v>
      </c>
      <c r="M23" s="12" t="s">
        <v>49</v>
      </c>
      <c r="N23" s="13"/>
    </row>
    <row r="24" s="1" customFormat="1" ht="35" customHeight="1" spans="1:14">
      <c r="A24" s="11">
        <v>28</v>
      </c>
      <c r="B24" s="11">
        <v>21</v>
      </c>
      <c r="C24" s="12" t="s">
        <v>50</v>
      </c>
      <c r="D24" s="12" t="s">
        <v>51</v>
      </c>
      <c r="E24" s="12" t="s">
        <v>15</v>
      </c>
      <c r="F24" s="12">
        <v>20000</v>
      </c>
      <c r="G24" s="12" t="s">
        <v>16</v>
      </c>
      <c r="H24" s="12">
        <v>30000</v>
      </c>
      <c r="I24" s="12" t="s">
        <v>17</v>
      </c>
      <c r="J24" s="12">
        <v>15000</v>
      </c>
      <c r="K24" s="12">
        <v>0.24</v>
      </c>
      <c r="L24" s="12">
        <f t="shared" ref="L24:L29" si="2">J24*K24</f>
        <v>3600</v>
      </c>
      <c r="M24" s="12" t="s">
        <v>49</v>
      </c>
      <c r="N24" s="13"/>
    </row>
    <row r="25" s="1" customFormat="1" ht="35" customHeight="1" spans="1:14">
      <c r="A25" s="11">
        <v>31</v>
      </c>
      <c r="B25" s="11">
        <v>22</v>
      </c>
      <c r="C25" s="12" t="s">
        <v>52</v>
      </c>
      <c r="D25" s="12" t="s">
        <v>52</v>
      </c>
      <c r="E25" s="12" t="s">
        <v>15</v>
      </c>
      <c r="F25" s="12">
        <v>20000</v>
      </c>
      <c r="G25" s="12" t="s">
        <v>16</v>
      </c>
      <c r="H25" s="12">
        <v>30000</v>
      </c>
      <c r="I25" s="12" t="s">
        <v>17</v>
      </c>
      <c r="J25" s="12">
        <v>11100</v>
      </c>
      <c r="K25" s="12">
        <v>0.24</v>
      </c>
      <c r="L25" s="12">
        <f t="shared" si="2"/>
        <v>2664</v>
      </c>
      <c r="M25" s="12" t="s">
        <v>49</v>
      </c>
      <c r="N25" s="13"/>
    </row>
    <row r="26" s="1" customFormat="1" ht="35" customHeight="1" spans="1:14">
      <c r="A26" s="11">
        <v>34</v>
      </c>
      <c r="B26" s="11">
        <v>23</v>
      </c>
      <c r="C26" s="12" t="s">
        <v>53</v>
      </c>
      <c r="D26" s="12" t="s">
        <v>54</v>
      </c>
      <c r="E26" s="12" t="s">
        <v>15</v>
      </c>
      <c r="F26" s="12">
        <v>20000</v>
      </c>
      <c r="G26" s="12" t="s">
        <v>16</v>
      </c>
      <c r="H26" s="12">
        <v>72000</v>
      </c>
      <c r="I26" s="12" t="s">
        <v>17</v>
      </c>
      <c r="J26" s="12">
        <v>28800</v>
      </c>
      <c r="K26" s="12">
        <v>0.24</v>
      </c>
      <c r="L26" s="12">
        <f t="shared" si="2"/>
        <v>6912</v>
      </c>
      <c r="M26" s="12" t="s">
        <v>49</v>
      </c>
    </row>
    <row r="27" s="1" customFormat="1" ht="35" customHeight="1" spans="1:14">
      <c r="A27" s="11"/>
      <c r="B27" s="11">
        <v>24</v>
      </c>
      <c r="C27" s="12" t="s">
        <v>55</v>
      </c>
      <c r="D27" s="12" t="s">
        <v>55</v>
      </c>
      <c r="E27" s="12" t="s">
        <v>15</v>
      </c>
      <c r="F27" s="14">
        <v>16000</v>
      </c>
      <c r="G27" s="12" t="s">
        <v>16</v>
      </c>
      <c r="H27" s="14">
        <v>32000</v>
      </c>
      <c r="I27" s="12" t="s">
        <v>20</v>
      </c>
      <c r="J27" s="14">
        <v>16000</v>
      </c>
      <c r="K27" s="12">
        <v>0.24</v>
      </c>
      <c r="L27" s="12">
        <v>3840</v>
      </c>
      <c r="M27" s="14" t="s">
        <v>49</v>
      </c>
    </row>
    <row r="28" s="1" customFormat="1" ht="35" customHeight="1" spans="1:14">
      <c r="A28" s="11">
        <v>36</v>
      </c>
      <c r="B28" s="11">
        <v>25</v>
      </c>
      <c r="C28" s="12" t="s">
        <v>56</v>
      </c>
      <c r="D28" s="12" t="s">
        <v>56</v>
      </c>
      <c r="E28" s="12" t="s">
        <v>15</v>
      </c>
      <c r="F28" s="12">
        <v>10000</v>
      </c>
      <c r="G28" s="12" t="s">
        <v>16</v>
      </c>
      <c r="H28" s="12">
        <v>30000</v>
      </c>
      <c r="I28" s="12" t="s">
        <v>17</v>
      </c>
      <c r="J28" s="12">
        <v>15000</v>
      </c>
      <c r="K28" s="12">
        <v>0.24</v>
      </c>
      <c r="L28" s="12">
        <f>J28*K28</f>
        <v>3600</v>
      </c>
      <c r="M28" s="12" t="s">
        <v>57</v>
      </c>
    </row>
    <row r="29" s="1" customFormat="1" ht="35" customHeight="1" spans="1:14">
      <c r="A29" s="11">
        <v>37</v>
      </c>
      <c r="B29" s="11">
        <v>26</v>
      </c>
      <c r="C29" s="12" t="s">
        <v>58</v>
      </c>
      <c r="D29" s="12" t="s">
        <v>59</v>
      </c>
      <c r="E29" s="12" t="s">
        <v>15</v>
      </c>
      <c r="F29" s="12">
        <v>18000</v>
      </c>
      <c r="G29" s="12" t="s">
        <v>16</v>
      </c>
      <c r="H29" s="12">
        <v>54000</v>
      </c>
      <c r="I29" s="12" t="s">
        <v>17</v>
      </c>
      <c r="J29" s="12">
        <v>23400</v>
      </c>
      <c r="K29" s="12">
        <v>0.24</v>
      </c>
      <c r="L29" s="12">
        <f>J29*K29</f>
        <v>5616</v>
      </c>
      <c r="M29" s="12" t="s">
        <v>60</v>
      </c>
    </row>
    <row r="30" s="1" customFormat="1" ht="35" customHeight="1" spans="1:14">
      <c r="A30" s="11">
        <v>38</v>
      </c>
      <c r="B30" s="11">
        <v>27</v>
      </c>
      <c r="C30" s="12" t="s">
        <v>61</v>
      </c>
      <c r="D30" s="12" t="s">
        <v>62</v>
      </c>
      <c r="E30" s="12" t="s">
        <v>15</v>
      </c>
      <c r="F30" s="12">
        <v>8000</v>
      </c>
      <c r="G30" s="12" t="s">
        <v>16</v>
      </c>
      <c r="H30" s="12">
        <v>24000</v>
      </c>
      <c r="I30" s="12" t="s">
        <v>17</v>
      </c>
      <c r="J30" s="12">
        <v>12000</v>
      </c>
      <c r="K30" s="12">
        <v>0.24</v>
      </c>
      <c r="L30" s="12">
        <f>J30*K30</f>
        <v>2880</v>
      </c>
      <c r="M30" s="12" t="s">
        <v>60</v>
      </c>
      <c r="N30" s="13"/>
    </row>
    <row r="31" s="1" customFormat="1" ht="35" customHeight="1" spans="1:14">
      <c r="A31" s="11">
        <v>40</v>
      </c>
      <c r="B31" s="11">
        <v>28</v>
      </c>
      <c r="C31" s="12" t="s">
        <v>63</v>
      </c>
      <c r="D31" s="12" t="s">
        <v>63</v>
      </c>
      <c r="E31" s="12" t="s">
        <v>15</v>
      </c>
      <c r="F31" s="12">
        <v>23000</v>
      </c>
      <c r="G31" s="12" t="s">
        <v>16</v>
      </c>
      <c r="H31" s="12">
        <v>54000</v>
      </c>
      <c r="I31" s="12" t="s">
        <v>17</v>
      </c>
      <c r="J31" s="12">
        <v>23800</v>
      </c>
      <c r="K31" s="12">
        <v>0.24</v>
      </c>
      <c r="L31" s="12">
        <f>J31*K31</f>
        <v>5712</v>
      </c>
      <c r="M31" s="12" t="s">
        <v>60</v>
      </c>
      <c r="N31" s="13"/>
    </row>
    <row r="32" s="1" customFormat="1" ht="35" customHeight="1" spans="1:14">
      <c r="A32" s="11">
        <v>41</v>
      </c>
      <c r="B32" s="11">
        <v>29</v>
      </c>
      <c r="C32" s="12" t="s">
        <v>64</v>
      </c>
      <c r="D32" s="12" t="s">
        <v>64</v>
      </c>
      <c r="E32" s="12" t="s">
        <v>15</v>
      </c>
      <c r="F32" s="12">
        <v>8300</v>
      </c>
      <c r="G32" s="12" t="s">
        <v>16</v>
      </c>
      <c r="H32" s="12">
        <v>8300</v>
      </c>
      <c r="I32" s="12" t="s">
        <v>17</v>
      </c>
      <c r="J32" s="12">
        <v>4000</v>
      </c>
      <c r="K32" s="12">
        <v>0.24</v>
      </c>
      <c r="L32" s="12">
        <f>J32*K32</f>
        <v>960</v>
      </c>
      <c r="M32" s="12" t="s">
        <v>65</v>
      </c>
    </row>
    <row r="33" s="1" customFormat="1" ht="35" customHeight="1" spans="1:14">
      <c r="A33" s="11">
        <v>42</v>
      </c>
      <c r="B33" s="11">
        <v>30</v>
      </c>
      <c r="C33" s="12" t="s">
        <v>66</v>
      </c>
      <c r="D33" s="12" t="s">
        <v>67</v>
      </c>
      <c r="E33" s="12" t="s">
        <v>15</v>
      </c>
      <c r="F33" s="12">
        <v>9300</v>
      </c>
      <c r="G33" s="12" t="s">
        <v>16</v>
      </c>
      <c r="H33" s="12">
        <v>9300</v>
      </c>
      <c r="I33" s="12" t="s">
        <v>17</v>
      </c>
      <c r="J33" s="12">
        <v>4650</v>
      </c>
      <c r="K33" s="12">
        <v>0.24</v>
      </c>
      <c r="L33" s="12">
        <v>1116</v>
      </c>
      <c r="M33" s="12" t="s">
        <v>65</v>
      </c>
      <c r="N33" s="13"/>
    </row>
    <row r="34" s="1" customFormat="1" ht="35" customHeight="1" spans="1:14">
      <c r="A34" s="11">
        <v>43</v>
      </c>
      <c r="B34" s="11">
        <v>31</v>
      </c>
      <c r="C34" s="12" t="s">
        <v>68</v>
      </c>
      <c r="D34" s="12" t="s">
        <v>68</v>
      </c>
      <c r="E34" s="12" t="s">
        <v>15</v>
      </c>
      <c r="F34" s="12">
        <v>5800</v>
      </c>
      <c r="G34" s="12" t="s">
        <v>16</v>
      </c>
      <c r="H34" s="12">
        <v>5800</v>
      </c>
      <c r="I34" s="12" t="s">
        <v>17</v>
      </c>
      <c r="J34" s="12">
        <v>2900</v>
      </c>
      <c r="K34" s="12">
        <v>0.24</v>
      </c>
      <c r="L34" s="12">
        <f t="shared" ref="L34:L47" si="3">J34*K34</f>
        <v>696</v>
      </c>
      <c r="M34" s="12" t="s">
        <v>65</v>
      </c>
      <c r="N34" s="13"/>
    </row>
    <row r="35" s="1" customFormat="1" ht="35" customHeight="1" spans="1:14">
      <c r="A35" s="11">
        <v>44</v>
      </c>
      <c r="B35" s="11">
        <v>32</v>
      </c>
      <c r="C35" s="12" t="s">
        <v>69</v>
      </c>
      <c r="D35" s="12" t="s">
        <v>69</v>
      </c>
      <c r="E35" s="12" t="s">
        <v>15</v>
      </c>
      <c r="F35" s="12">
        <v>9200</v>
      </c>
      <c r="G35" s="12" t="s">
        <v>16</v>
      </c>
      <c r="H35" s="12">
        <v>9200</v>
      </c>
      <c r="I35" s="12" t="s">
        <v>17</v>
      </c>
      <c r="J35" s="12">
        <v>4500</v>
      </c>
      <c r="K35" s="12">
        <v>0.24</v>
      </c>
      <c r="L35" s="12">
        <f t="shared" si="3"/>
        <v>1080</v>
      </c>
      <c r="M35" s="12" t="s">
        <v>65</v>
      </c>
    </row>
    <row r="36" s="1" customFormat="1" ht="35" customHeight="1" spans="1:14">
      <c r="A36" s="11">
        <v>45</v>
      </c>
      <c r="B36" s="11">
        <v>33</v>
      </c>
      <c r="C36" s="12" t="s">
        <v>70</v>
      </c>
      <c r="D36" s="12" t="s">
        <v>70</v>
      </c>
      <c r="E36" s="12" t="s">
        <v>15</v>
      </c>
      <c r="F36" s="12">
        <v>20000</v>
      </c>
      <c r="G36" s="12" t="s">
        <v>16</v>
      </c>
      <c r="H36" s="12">
        <v>80000</v>
      </c>
      <c r="I36" s="12" t="s">
        <v>17</v>
      </c>
      <c r="J36" s="12">
        <v>39000</v>
      </c>
      <c r="K36" s="12">
        <v>0.24</v>
      </c>
      <c r="L36" s="12">
        <f t="shared" si="3"/>
        <v>9360</v>
      </c>
      <c r="M36" s="12" t="s">
        <v>71</v>
      </c>
      <c r="N36" s="13"/>
    </row>
    <row r="37" s="1" customFormat="1" ht="35" customHeight="1" spans="1:14">
      <c r="A37" s="11">
        <v>47</v>
      </c>
      <c r="B37" s="11">
        <v>34</v>
      </c>
      <c r="C37" s="12" t="s">
        <v>72</v>
      </c>
      <c r="D37" s="12" t="s">
        <v>72</v>
      </c>
      <c r="E37" s="12" t="s">
        <v>15</v>
      </c>
      <c r="F37" s="12">
        <v>9000</v>
      </c>
      <c r="G37" s="12" t="s">
        <v>16</v>
      </c>
      <c r="H37" s="12">
        <v>24000</v>
      </c>
      <c r="I37" s="12" t="s">
        <v>17</v>
      </c>
      <c r="J37" s="12">
        <v>10500</v>
      </c>
      <c r="K37" s="12">
        <v>0.24</v>
      </c>
      <c r="L37" s="12">
        <f t="shared" si="3"/>
        <v>2520</v>
      </c>
      <c r="M37" s="12" t="s">
        <v>73</v>
      </c>
    </row>
    <row r="38" s="1" customFormat="1" ht="35" customHeight="1" spans="1:14">
      <c r="A38" s="11">
        <v>48</v>
      </c>
      <c r="B38" s="11">
        <v>35</v>
      </c>
      <c r="C38" s="12" t="s">
        <v>74</v>
      </c>
      <c r="D38" s="12" t="s">
        <v>74</v>
      </c>
      <c r="E38" s="12" t="s">
        <v>15</v>
      </c>
      <c r="F38" s="12">
        <v>5000</v>
      </c>
      <c r="G38" s="12" t="s">
        <v>16</v>
      </c>
      <c r="H38" s="12">
        <v>20000</v>
      </c>
      <c r="I38" s="12" t="s">
        <v>17</v>
      </c>
      <c r="J38" s="12">
        <v>10000</v>
      </c>
      <c r="K38" s="12">
        <v>0.24</v>
      </c>
      <c r="L38" s="12">
        <f t="shared" si="3"/>
        <v>2400</v>
      </c>
      <c r="M38" s="12" t="s">
        <v>73</v>
      </c>
    </row>
    <row r="39" s="1" customFormat="1" ht="35" customHeight="1" spans="1:14">
      <c r="A39" s="11">
        <v>51</v>
      </c>
      <c r="B39" s="11">
        <v>36</v>
      </c>
      <c r="C39" s="12" t="s">
        <v>75</v>
      </c>
      <c r="D39" s="12" t="s">
        <v>75</v>
      </c>
      <c r="E39" s="12" t="s">
        <v>15</v>
      </c>
      <c r="F39" s="12">
        <v>48000</v>
      </c>
      <c r="G39" s="12" t="s">
        <v>16</v>
      </c>
      <c r="H39" s="12">
        <v>96000</v>
      </c>
      <c r="I39" s="12" t="s">
        <v>76</v>
      </c>
      <c r="J39" s="12">
        <v>48000</v>
      </c>
      <c r="K39" s="12">
        <v>0.24</v>
      </c>
      <c r="L39" s="12">
        <f t="shared" si="3"/>
        <v>11520</v>
      </c>
      <c r="M39" s="12" t="s">
        <v>73</v>
      </c>
      <c r="N39" s="13"/>
    </row>
    <row r="40" s="1" customFormat="1" ht="35" customHeight="1" spans="1:14">
      <c r="A40" s="11">
        <v>52</v>
      </c>
      <c r="B40" s="11">
        <v>37</v>
      </c>
      <c r="C40" s="12" t="s">
        <v>77</v>
      </c>
      <c r="D40" s="12" t="s">
        <v>77</v>
      </c>
      <c r="E40" s="12" t="s">
        <v>15</v>
      </c>
      <c r="F40" s="15">
        <v>11000</v>
      </c>
      <c r="G40" s="12" t="s">
        <v>16</v>
      </c>
      <c r="H40" s="15">
        <v>59000</v>
      </c>
      <c r="I40" s="12" t="s">
        <v>17</v>
      </c>
      <c r="J40" s="15">
        <v>29500</v>
      </c>
      <c r="K40" s="12">
        <v>0.24</v>
      </c>
      <c r="L40" s="12">
        <f t="shared" si="3"/>
        <v>7080</v>
      </c>
      <c r="M40" s="14" t="s">
        <v>78</v>
      </c>
      <c r="N40" s="13"/>
    </row>
    <row r="41" s="1" customFormat="1" ht="35" customHeight="1" spans="1:14">
      <c r="A41" s="11">
        <v>54</v>
      </c>
      <c r="B41" s="11">
        <v>38</v>
      </c>
      <c r="C41" s="12" t="s">
        <v>79</v>
      </c>
      <c r="D41" s="12" t="s">
        <v>80</v>
      </c>
      <c r="E41" s="12" t="s">
        <v>15</v>
      </c>
      <c r="F41" s="12">
        <v>35000</v>
      </c>
      <c r="G41" s="12" t="s">
        <v>16</v>
      </c>
      <c r="H41" s="12">
        <v>100000</v>
      </c>
      <c r="I41" s="12" t="s">
        <v>17</v>
      </c>
      <c r="J41" s="12">
        <v>50000</v>
      </c>
      <c r="K41" s="12">
        <v>0.24</v>
      </c>
      <c r="L41" s="12">
        <f t="shared" si="3"/>
        <v>12000</v>
      </c>
      <c r="M41" s="12" t="s">
        <v>78</v>
      </c>
    </row>
    <row r="42" s="1" customFormat="1" ht="35" customHeight="1" spans="1:14">
      <c r="A42" s="11">
        <v>64</v>
      </c>
      <c r="B42" s="11">
        <v>39</v>
      </c>
      <c r="C42" s="12" t="s">
        <v>81</v>
      </c>
      <c r="D42" s="12" t="s">
        <v>81</v>
      </c>
      <c r="E42" s="12" t="s">
        <v>15</v>
      </c>
      <c r="F42" s="12">
        <v>6000</v>
      </c>
      <c r="G42" s="12" t="s">
        <v>16</v>
      </c>
      <c r="H42" s="12">
        <v>6000</v>
      </c>
      <c r="I42" s="12" t="s">
        <v>82</v>
      </c>
      <c r="J42" s="12">
        <v>3000</v>
      </c>
      <c r="K42" s="12">
        <v>0.24</v>
      </c>
      <c r="L42" s="12">
        <f t="shared" si="3"/>
        <v>720</v>
      </c>
      <c r="M42" s="12" t="s">
        <v>83</v>
      </c>
    </row>
    <row r="43" s="1" customFormat="1" ht="35" customHeight="1" spans="1:14">
      <c r="A43" s="11">
        <v>65</v>
      </c>
      <c r="B43" s="11">
        <v>40</v>
      </c>
      <c r="C43" s="12" t="s">
        <v>84</v>
      </c>
      <c r="D43" s="12" t="s">
        <v>84</v>
      </c>
      <c r="E43" s="12" t="s">
        <v>15</v>
      </c>
      <c r="F43" s="12">
        <v>5000</v>
      </c>
      <c r="G43" s="12" t="s">
        <v>16</v>
      </c>
      <c r="H43" s="12">
        <v>15000</v>
      </c>
      <c r="I43" s="12" t="s">
        <v>76</v>
      </c>
      <c r="J43" s="12">
        <v>7500</v>
      </c>
      <c r="K43" s="12">
        <v>0.24</v>
      </c>
      <c r="L43" s="12">
        <f t="shared" si="3"/>
        <v>1800</v>
      </c>
      <c r="M43" s="12" t="s">
        <v>83</v>
      </c>
    </row>
    <row r="44" s="1" customFormat="1" ht="35" customHeight="1" spans="1:14">
      <c r="A44" s="11">
        <v>69</v>
      </c>
      <c r="B44" s="11">
        <v>41</v>
      </c>
      <c r="C44" s="12" t="s">
        <v>85</v>
      </c>
      <c r="D44" s="12" t="s">
        <v>85</v>
      </c>
      <c r="E44" s="12" t="s">
        <v>15</v>
      </c>
      <c r="F44" s="12">
        <v>10000</v>
      </c>
      <c r="G44" s="12" t="s">
        <v>16</v>
      </c>
      <c r="H44" s="12">
        <v>40000</v>
      </c>
      <c r="I44" s="12" t="s">
        <v>17</v>
      </c>
      <c r="J44" s="12">
        <v>17500</v>
      </c>
      <c r="K44" s="12">
        <v>0.24</v>
      </c>
      <c r="L44" s="12">
        <f t="shared" si="3"/>
        <v>4200</v>
      </c>
      <c r="M44" s="12" t="s">
        <v>86</v>
      </c>
    </row>
    <row r="45" s="1" customFormat="1" ht="35" customHeight="1" spans="1:14">
      <c r="A45" s="11">
        <v>70</v>
      </c>
      <c r="B45" s="11">
        <v>42</v>
      </c>
      <c r="C45" s="12" t="s">
        <v>87</v>
      </c>
      <c r="D45" s="12" t="s">
        <v>87</v>
      </c>
      <c r="E45" s="12" t="s">
        <v>15</v>
      </c>
      <c r="F45" s="12">
        <v>12000</v>
      </c>
      <c r="G45" s="12" t="s">
        <v>16</v>
      </c>
      <c r="H45" s="12">
        <v>48000</v>
      </c>
      <c r="I45" s="12" t="s">
        <v>17</v>
      </c>
      <c r="J45" s="12">
        <v>21500</v>
      </c>
      <c r="K45" s="12">
        <v>0.24</v>
      </c>
      <c r="L45" s="12">
        <f t="shared" si="3"/>
        <v>5160</v>
      </c>
      <c r="M45" s="12" t="s">
        <v>86</v>
      </c>
    </row>
    <row r="46" s="1" customFormat="1" ht="35" customHeight="1" spans="1:14">
      <c r="A46" s="11">
        <v>71</v>
      </c>
      <c r="B46" s="11">
        <v>43</v>
      </c>
      <c r="C46" s="12" t="s">
        <v>88</v>
      </c>
      <c r="D46" s="12" t="s">
        <v>88</v>
      </c>
      <c r="E46" s="12" t="s">
        <v>15</v>
      </c>
      <c r="F46" s="12">
        <v>10000</v>
      </c>
      <c r="G46" s="12" t="s">
        <v>16</v>
      </c>
      <c r="H46" s="12">
        <v>40000</v>
      </c>
      <c r="I46" s="12" t="s">
        <v>17</v>
      </c>
      <c r="J46" s="12">
        <v>17000</v>
      </c>
      <c r="K46" s="12">
        <v>0.24</v>
      </c>
      <c r="L46" s="12">
        <f t="shared" si="3"/>
        <v>4080</v>
      </c>
      <c r="M46" s="12" t="s">
        <v>86</v>
      </c>
    </row>
    <row r="47" s="2" customFormat="1" ht="35" customHeight="1" spans="1:14">
      <c r="A47" s="11">
        <v>73</v>
      </c>
      <c r="B47" s="11">
        <v>44</v>
      </c>
      <c r="C47" s="12" t="s">
        <v>89</v>
      </c>
      <c r="D47" s="12" t="s">
        <v>89</v>
      </c>
      <c r="E47" s="12" t="s">
        <v>15</v>
      </c>
      <c r="F47" s="12">
        <v>6000</v>
      </c>
      <c r="G47" s="12" t="s">
        <v>16</v>
      </c>
      <c r="H47" s="12">
        <v>12000</v>
      </c>
      <c r="I47" s="12" t="s">
        <v>17</v>
      </c>
      <c r="J47" s="12">
        <v>6000</v>
      </c>
      <c r="K47" s="12">
        <v>0.24</v>
      </c>
      <c r="L47" s="12">
        <f t="shared" si="3"/>
        <v>1440</v>
      </c>
      <c r="M47" s="12" t="s">
        <v>90</v>
      </c>
      <c r="N47" s="16"/>
    </row>
    <row r="48" s="1" customFormat="1" ht="35" customHeight="1" spans="1:14">
      <c r="A48" s="11">
        <v>75</v>
      </c>
      <c r="B48" s="11">
        <v>45</v>
      </c>
      <c r="C48" s="12" t="s">
        <v>91</v>
      </c>
      <c r="D48" s="12" t="s">
        <v>91</v>
      </c>
      <c r="E48" s="12" t="s">
        <v>15</v>
      </c>
      <c r="F48" s="14">
        <v>6000</v>
      </c>
      <c r="G48" s="12" t="s">
        <v>16</v>
      </c>
      <c r="H48" s="14">
        <v>6000</v>
      </c>
      <c r="I48" s="12" t="s">
        <v>17</v>
      </c>
      <c r="J48" s="14">
        <v>3000</v>
      </c>
      <c r="K48" s="14">
        <v>0.24</v>
      </c>
      <c r="L48" s="12">
        <f t="shared" ref="L48:L58" si="4">J48*K48</f>
        <v>720</v>
      </c>
      <c r="M48" s="14" t="s">
        <v>92</v>
      </c>
      <c r="N48" s="13"/>
    </row>
    <row r="49" s="1" customFormat="1" ht="35" customHeight="1" spans="1:14">
      <c r="A49" s="11">
        <v>76</v>
      </c>
      <c r="B49" s="11">
        <v>46</v>
      </c>
      <c r="C49" s="12" t="s">
        <v>93</v>
      </c>
      <c r="D49" s="12" t="s">
        <v>93</v>
      </c>
      <c r="E49" s="12" t="s">
        <v>15</v>
      </c>
      <c r="F49" s="12">
        <v>12000</v>
      </c>
      <c r="G49" s="12" t="s">
        <v>16</v>
      </c>
      <c r="H49" s="12">
        <v>12000</v>
      </c>
      <c r="I49" s="12" t="s">
        <v>20</v>
      </c>
      <c r="J49" s="12">
        <v>6000</v>
      </c>
      <c r="K49" s="12">
        <v>0.24</v>
      </c>
      <c r="L49" s="12">
        <f t="shared" si="4"/>
        <v>1440</v>
      </c>
      <c r="M49" s="12" t="s">
        <v>94</v>
      </c>
      <c r="N49" s="13"/>
    </row>
    <row r="50" s="1" customFormat="1" ht="35" customHeight="1" spans="1:14">
      <c r="A50" s="11">
        <v>77</v>
      </c>
      <c r="B50" s="11">
        <v>47</v>
      </c>
      <c r="C50" s="12" t="s">
        <v>95</v>
      </c>
      <c r="D50" s="12" t="s">
        <v>95</v>
      </c>
      <c r="E50" s="12" t="s">
        <v>15</v>
      </c>
      <c r="F50" s="12">
        <v>21000</v>
      </c>
      <c r="G50" s="12" t="s">
        <v>16</v>
      </c>
      <c r="H50" s="12">
        <v>48000</v>
      </c>
      <c r="I50" s="12" t="s">
        <v>17</v>
      </c>
      <c r="J50" s="12">
        <v>24000</v>
      </c>
      <c r="K50" s="12">
        <v>0.24</v>
      </c>
      <c r="L50" s="12">
        <f t="shared" si="4"/>
        <v>5760</v>
      </c>
      <c r="M50" s="12" t="s">
        <v>96</v>
      </c>
      <c r="N50" s="13"/>
    </row>
    <row r="51" s="1" customFormat="1" ht="35" customHeight="1" spans="1:14">
      <c r="A51" s="11">
        <v>78</v>
      </c>
      <c r="B51" s="11">
        <v>48</v>
      </c>
      <c r="C51" s="12" t="s">
        <v>97</v>
      </c>
      <c r="D51" s="12" t="s">
        <v>97</v>
      </c>
      <c r="E51" s="12" t="s">
        <v>15</v>
      </c>
      <c r="F51" s="12">
        <v>5000</v>
      </c>
      <c r="G51" s="12" t="s">
        <v>16</v>
      </c>
      <c r="H51" s="12">
        <v>10000</v>
      </c>
      <c r="I51" s="12" t="s">
        <v>17</v>
      </c>
      <c r="J51" s="12">
        <v>5000</v>
      </c>
      <c r="K51" s="12">
        <v>0.24</v>
      </c>
      <c r="L51" s="12">
        <f t="shared" si="4"/>
        <v>1200</v>
      </c>
      <c r="M51" s="12" t="s">
        <v>98</v>
      </c>
    </row>
    <row r="52" s="1" customFormat="1" ht="35" customHeight="1" spans="1:14">
      <c r="A52" s="11">
        <v>79</v>
      </c>
      <c r="B52" s="11">
        <v>49</v>
      </c>
      <c r="C52" s="12" t="s">
        <v>99</v>
      </c>
      <c r="D52" s="12" t="s">
        <v>99</v>
      </c>
      <c r="E52" s="12" t="s">
        <v>15</v>
      </c>
      <c r="F52" s="12">
        <v>16000</v>
      </c>
      <c r="G52" s="12" t="s">
        <v>16</v>
      </c>
      <c r="H52" s="12">
        <v>24000</v>
      </c>
      <c r="I52" s="12" t="s">
        <v>17</v>
      </c>
      <c r="J52" s="12">
        <v>12000</v>
      </c>
      <c r="K52" s="12">
        <v>0.24</v>
      </c>
      <c r="L52" s="12">
        <f t="shared" si="4"/>
        <v>2880</v>
      </c>
      <c r="M52" s="12" t="s">
        <v>100</v>
      </c>
    </row>
    <row r="53" s="1" customFormat="1" ht="35" customHeight="1" spans="1:14">
      <c r="A53" s="11">
        <v>80</v>
      </c>
      <c r="B53" s="11">
        <v>50</v>
      </c>
      <c r="C53" s="12" t="s">
        <v>101</v>
      </c>
      <c r="D53" s="12" t="s">
        <v>101</v>
      </c>
      <c r="E53" s="12" t="s">
        <v>15</v>
      </c>
      <c r="F53" s="15">
        <v>32000</v>
      </c>
      <c r="G53" s="12" t="s">
        <v>16</v>
      </c>
      <c r="H53" s="15">
        <v>72000</v>
      </c>
      <c r="I53" s="12" t="s">
        <v>17</v>
      </c>
      <c r="J53" s="15">
        <v>36000</v>
      </c>
      <c r="K53" s="12">
        <v>0.24</v>
      </c>
      <c r="L53" s="12">
        <f t="shared" si="4"/>
        <v>8640</v>
      </c>
      <c r="M53" s="14" t="s">
        <v>78</v>
      </c>
    </row>
    <row r="54" s="1" customFormat="1" ht="35" customHeight="1" spans="1:14">
      <c r="A54" s="11">
        <v>81</v>
      </c>
      <c r="B54" s="11">
        <v>51</v>
      </c>
      <c r="C54" s="12" t="s">
        <v>102</v>
      </c>
      <c r="D54" s="12" t="s">
        <v>103</v>
      </c>
      <c r="E54" s="12" t="s">
        <v>15</v>
      </c>
      <c r="F54" s="12">
        <v>11500</v>
      </c>
      <c r="G54" s="12" t="s">
        <v>16</v>
      </c>
      <c r="H54" s="12">
        <v>11500</v>
      </c>
      <c r="I54" s="12" t="s">
        <v>17</v>
      </c>
      <c r="J54" s="12">
        <v>5750</v>
      </c>
      <c r="K54" s="12">
        <v>0.24</v>
      </c>
      <c r="L54" s="12">
        <v>1380</v>
      </c>
      <c r="M54" s="12" t="s">
        <v>104</v>
      </c>
    </row>
    <row r="55" s="1" customFormat="1" ht="35" customHeight="1" spans="1:14">
      <c r="A55" s="11">
        <v>82</v>
      </c>
      <c r="B55" s="11">
        <v>52</v>
      </c>
      <c r="C55" s="12" t="s">
        <v>105</v>
      </c>
      <c r="D55" s="12" t="s">
        <v>105</v>
      </c>
      <c r="E55" s="12" t="s">
        <v>15</v>
      </c>
      <c r="F55" s="12">
        <v>9000</v>
      </c>
      <c r="G55" s="12" t="s">
        <v>16</v>
      </c>
      <c r="H55" s="12">
        <v>16600</v>
      </c>
      <c r="I55" s="12" t="s">
        <v>17</v>
      </c>
      <c r="J55" s="12">
        <v>8300</v>
      </c>
      <c r="K55" s="12">
        <v>0.24</v>
      </c>
      <c r="L55" s="12">
        <f t="shared" si="4"/>
        <v>1992</v>
      </c>
      <c r="M55" s="12" t="s">
        <v>106</v>
      </c>
      <c r="N55" s="13"/>
    </row>
    <row r="56" s="1" customFormat="1" ht="35" customHeight="1" spans="1:14">
      <c r="A56" s="11">
        <v>83</v>
      </c>
      <c r="B56" s="11">
        <v>53</v>
      </c>
      <c r="C56" s="12" t="s">
        <v>107</v>
      </c>
      <c r="D56" s="12" t="s">
        <v>107</v>
      </c>
      <c r="E56" s="12" t="s">
        <v>15</v>
      </c>
      <c r="F56" s="12">
        <v>6000</v>
      </c>
      <c r="G56" s="12" t="s">
        <v>16</v>
      </c>
      <c r="H56" s="12">
        <v>6000</v>
      </c>
      <c r="I56" s="12" t="s">
        <v>17</v>
      </c>
      <c r="J56" s="12">
        <v>3000</v>
      </c>
      <c r="K56" s="12">
        <v>0.24</v>
      </c>
      <c r="L56" s="12">
        <f t="shared" si="4"/>
        <v>720</v>
      </c>
      <c r="M56" s="12" t="s">
        <v>108</v>
      </c>
      <c r="N56" s="13"/>
    </row>
    <row r="57" s="1" customFormat="1" ht="27" spans="1:14">
      <c r="B57" s="11">
        <v>54</v>
      </c>
      <c r="C57" s="12" t="s">
        <v>109</v>
      </c>
      <c r="D57" s="12" t="s">
        <v>109</v>
      </c>
      <c r="E57" s="12" t="s">
        <v>15</v>
      </c>
      <c r="F57" s="12">
        <v>5000</v>
      </c>
      <c r="G57" s="12" t="s">
        <v>16</v>
      </c>
      <c r="H57" s="12">
        <v>10000</v>
      </c>
      <c r="I57" s="12" t="s">
        <v>17</v>
      </c>
      <c r="J57" s="12">
        <v>5000</v>
      </c>
      <c r="K57" s="12">
        <v>0.24</v>
      </c>
      <c r="L57" s="12">
        <f t="shared" si="4"/>
        <v>1200</v>
      </c>
      <c r="M57" s="12" t="s">
        <v>110</v>
      </c>
    </row>
    <row r="58" s="1" customFormat="1" ht="27" spans="1:14">
      <c r="B58" s="11">
        <v>55</v>
      </c>
      <c r="C58" s="12" t="s">
        <v>111</v>
      </c>
      <c r="D58" s="12" t="s">
        <v>111</v>
      </c>
      <c r="E58" s="12" t="s">
        <v>15</v>
      </c>
      <c r="F58" s="12">
        <v>8960</v>
      </c>
      <c r="G58" s="12" t="s">
        <v>16</v>
      </c>
      <c r="H58" s="12">
        <v>17844</v>
      </c>
      <c r="I58" s="12" t="s">
        <v>17</v>
      </c>
      <c r="J58" s="12">
        <v>8922</v>
      </c>
      <c r="K58" s="12">
        <v>0.24</v>
      </c>
      <c r="L58" s="12">
        <v>2141</v>
      </c>
      <c r="M58" s="17" t="s">
        <v>112</v>
      </c>
    </row>
    <row r="59" s="3" customFormat="1" ht="35" customHeight="1" spans="1:14">
      <c r="B59" s="11">
        <v>56</v>
      </c>
      <c r="C59" s="14" t="s">
        <v>113</v>
      </c>
      <c r="D59" s="14" t="s">
        <v>113</v>
      </c>
      <c r="E59" s="14" t="s">
        <v>15</v>
      </c>
      <c r="F59" s="14">
        <v>8000</v>
      </c>
      <c r="G59" s="14" t="s">
        <v>16</v>
      </c>
      <c r="H59" s="14">
        <v>12000</v>
      </c>
      <c r="I59" s="18" t="s">
        <v>20</v>
      </c>
      <c r="J59" s="14">
        <v>4400</v>
      </c>
      <c r="K59" s="14">
        <v>0.24</v>
      </c>
      <c r="L59" s="14">
        <v>1056</v>
      </c>
      <c r="M59" s="14" t="s">
        <v>114</v>
      </c>
    </row>
    <row r="60" s="3" customFormat="1" ht="35" customHeight="1" spans="1:14">
      <c r="B60" s="11">
        <v>57</v>
      </c>
      <c r="C60" s="19" t="s">
        <v>115</v>
      </c>
      <c r="D60" s="19" t="s">
        <v>115</v>
      </c>
      <c r="E60" s="19" t="s">
        <v>15</v>
      </c>
      <c r="F60" s="19">
        <v>9000</v>
      </c>
      <c r="G60" s="19" t="s">
        <v>16</v>
      </c>
      <c r="H60" s="19">
        <v>27000</v>
      </c>
      <c r="I60" s="18" t="s">
        <v>82</v>
      </c>
      <c r="J60" s="19">
        <v>11700</v>
      </c>
      <c r="K60" s="19">
        <v>0.24</v>
      </c>
      <c r="L60" s="19">
        <v>2808</v>
      </c>
      <c r="M60" s="19" t="s">
        <v>116</v>
      </c>
    </row>
    <row r="61" s="3" customFormat="1" ht="35" customHeight="1" spans="1:14">
      <c r="B61" s="11">
        <v>58</v>
      </c>
      <c r="C61" s="19" t="s">
        <v>117</v>
      </c>
      <c r="D61" s="19" t="s">
        <v>117</v>
      </c>
      <c r="E61" s="19" t="s">
        <v>15</v>
      </c>
      <c r="F61" s="19">
        <v>12000</v>
      </c>
      <c r="G61" s="19" t="s">
        <v>16</v>
      </c>
      <c r="H61" s="19">
        <v>35000</v>
      </c>
      <c r="I61" s="18" t="s">
        <v>76</v>
      </c>
      <c r="J61" s="19">
        <v>10500</v>
      </c>
      <c r="K61" s="19">
        <v>0.24</v>
      </c>
      <c r="L61" s="19">
        <v>2520</v>
      </c>
      <c r="M61" s="19" t="s">
        <v>118</v>
      </c>
    </row>
    <row r="62" s="3" customFormat="1" ht="35" customHeight="1" spans="1:14">
      <c r="B62" s="20">
        <v>59</v>
      </c>
      <c r="C62" s="19" t="s">
        <v>119</v>
      </c>
      <c r="D62" s="19" t="s">
        <v>119</v>
      </c>
      <c r="E62" s="19" t="s">
        <v>15</v>
      </c>
      <c r="F62" s="14">
        <v>4000</v>
      </c>
      <c r="G62" s="14" t="s">
        <v>16</v>
      </c>
      <c r="H62" s="14">
        <v>12000</v>
      </c>
      <c r="I62" s="21" t="s">
        <v>120</v>
      </c>
      <c r="J62" s="14">
        <v>5500</v>
      </c>
      <c r="K62" s="14">
        <v>0.24</v>
      </c>
      <c r="L62" s="14">
        <v>1320</v>
      </c>
      <c r="M62" s="14" t="s">
        <v>121</v>
      </c>
    </row>
    <row r="63" s="3" customFormat="1" ht="24" customHeight="1" spans="1:14">
      <c r="B63" s="22" t="s">
        <v>122</v>
      </c>
      <c r="C63" s="23"/>
      <c r="D63" s="23"/>
      <c r="E63" s="24"/>
      <c r="F63" s="25">
        <v>735460</v>
      </c>
      <c r="G63" s="14"/>
      <c r="H63" s="25">
        <v>1781744</v>
      </c>
      <c r="I63" s="25"/>
      <c r="J63" s="25">
        <v>838122</v>
      </c>
      <c r="K63" s="25"/>
      <c r="L63" s="26">
        <v>201149</v>
      </c>
      <c r="M63" s="26"/>
    </row>
    <row r="64" spans="1:14">
      <c r="A64" s="3"/>
    </row>
    <row r="65" spans="1:1">
      <c r="A65" s="3"/>
    </row>
    <row r="70" ht="16" customHeight="1"/>
  </sheetData>
  <mergeCells count="2">
    <mergeCell ref="A2:M2"/>
    <mergeCell ref="B63:E63"/>
  </mergeCells>
  <pageMargins left="0.472222222222222" right="0.432638888888889" top="0.865972222222222" bottom="0.511805555555556" header="0.590277777777778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花不是钻石</cp:lastModifiedBy>
  <dcterms:created xsi:type="dcterms:W3CDTF">2021-12-31T03:56:00Z</dcterms:created>
  <dcterms:modified xsi:type="dcterms:W3CDTF">2026-11-02T09:12:54Z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2AC3AF19A0544FF2B25079DE86B264FA</vt:lpwstr>
  </property>
  <property fmtid="{D5CDD505-2E9C-101B-9397-08002B2CF9AE}" pid="4" name="CalculationRule">
    <vt:i4>0</vt:i4>
  </property>
</Properties>
</file>