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年第二批拟发放0818\"/>
    </mc:Choice>
  </mc:AlternateContent>
  <bookViews>
    <workbookView windowWidth="2794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<sst xmlns="http://schemas.openxmlformats.org/spreadsheetml/2006/main" count="57" uniqueCount="37">
  <si>
    <t>附件</t>
  </si>
  <si>
    <t>2025年度到户产业奖补项目（2025年新发展水果和中药材）补贴资金明细表</t>
  </si>
  <si>
    <t>序号</t>
  </si>
  <si>
    <t>乡镇</t>
  </si>
  <si>
    <t>村</t>
  </si>
  <si>
    <t>户主姓名</t>
  </si>
  <si>
    <t>身份证号</t>
  </si>
  <si>
    <t>补贴品种</t>
  </si>
  <si>
    <t>拟补贴面积（亩）</t>
  </si>
  <si>
    <t>补贴标准（元/亩）</t>
  </si>
  <si>
    <t>拟补贴金额（元）</t>
  </si>
  <si>
    <t>王虎寨镇</t>
  </si>
  <si>
    <t>西坚台村</t>
  </si>
  <si>
    <t>卢立普</t>
  </si>
  <si>
    <t>130529********4215</t>
  </si>
  <si>
    <t>杏树</t>
  </si>
  <si>
    <t>张玉科</t>
  </si>
  <si>
    <t>132231********4219</t>
  </si>
  <si>
    <t>菊花</t>
  </si>
  <si>
    <t>吴昌选</t>
  </si>
  <si>
    <t>612401********4230</t>
  </si>
  <si>
    <t>辛庄</t>
  </si>
  <si>
    <t>李运涛</t>
  </si>
  <si>
    <t>132231********4215</t>
  </si>
  <si>
    <t>西宋庄</t>
  </si>
  <si>
    <t>宋永胜</t>
  </si>
  <si>
    <t>宋洪琪</t>
  </si>
  <si>
    <t>130529********4231</t>
  </si>
  <si>
    <t>巨鹿镇</t>
  </si>
  <si>
    <t>东下疃村</t>
  </si>
  <si>
    <t>郭军强</t>
  </si>
  <si>
    <t>130529********301X</t>
  </si>
  <si>
    <t>马立通</t>
  </si>
  <si>
    <t>132231********3018</t>
  </si>
  <si>
    <t>马孟广</t>
  </si>
  <si>
    <t>132231********3037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</si>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</sst>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国标仿宋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黑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2" borderId="1" xfId="49" applyNumberFormat="1" applyFont="1" applyFill="1" applyBorder="1" applyAlignment="1">
      <alignment horizontal="center" vertical="center"/>
    </xf>
    <xf numFmtId="49" fontId="9" fillId="2" borderId="1" xfId="49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O6" sqref="O6"/>
    </sheetView>
  </sheetViews>
  <sheetFormatPr defaultColWidth="9" defaultRowHeight="13.5"/>
  <cols>
    <col min="1" max="1" width="5.625" customWidth="1"/>
    <col min="2" max="2" width="11" customWidth="1"/>
    <col min="3" max="3" width="10.25" customWidth="1"/>
    <col min="4" max="4" width="10.75" customWidth="1"/>
    <col min="5" max="5" width="21.125" customWidth="1"/>
    <col min="6" max="6" width="8.875" customWidth="1"/>
    <col min="7" max="7" width="9.375" customWidth="1"/>
    <col min="8" max="8" width="10.625" customWidth="1"/>
    <col min="9" max="9" width="11.125" customWidth="1"/>
  </cols>
  <sheetData>
    <row r="1" spans="1:9">
      <c r="A1" t="s">
        <v>0</v>
      </c>
    </row>
    <row r="2" s="1" customFormat="1" ht="3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2" customFormat="1" ht="39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3" customFormat="1" ht="35" customHeight="1" spans="1:9">
      <c r="A4" s="7">
        <v>1</v>
      </c>
      <c r="B4" s="7" t="s">
        <v>11</v>
      </c>
      <c r="C4" s="8" t="s">
        <v>12</v>
      </c>
      <c r="D4" s="8" t="s">
        <v>13</v>
      </c>
      <c r="E4" s="9" t="s">
        <v>14</v>
      </c>
      <c r="F4" s="10" t="s">
        <v>15</v>
      </c>
      <c r="G4" s="10">
        <v>13.4</v>
      </c>
      <c r="H4" s="7">
        <v>1000</v>
      </c>
      <c r="I4" s="8">
        <f>H4*G4</f>
        <v>13400</v>
      </c>
    </row>
    <row r="5" s="3" customFormat="1" ht="35" customHeight="1" spans="1:9">
      <c r="A5" s="7">
        <v>2</v>
      </c>
      <c r="B5" s="7" t="s">
        <v>11</v>
      </c>
      <c r="C5" s="8" t="s">
        <v>12</v>
      </c>
      <c r="D5" s="8" t="s">
        <v>16</v>
      </c>
      <c r="E5" s="9" t="s">
        <v>17</v>
      </c>
      <c r="F5" s="8" t="s">
        <v>18</v>
      </c>
      <c r="G5" s="8">
        <v>7</v>
      </c>
      <c r="H5" s="8">
        <v>900</v>
      </c>
      <c r="I5" s="8">
        <f>H5*G5</f>
        <v>6300</v>
      </c>
    </row>
    <row r="6" s="3" customFormat="1" ht="35" customHeight="1" spans="1:9">
      <c r="A6" s="7">
        <v>3</v>
      </c>
      <c r="B6" s="7" t="s">
        <v>11</v>
      </c>
      <c r="C6" s="8" t="s">
        <v>12</v>
      </c>
      <c r="D6" s="8" t="s">
        <v>19</v>
      </c>
      <c r="E6" s="11" t="s">
        <v>20</v>
      </c>
      <c r="F6" s="8" t="s">
        <v>18</v>
      </c>
      <c r="G6" s="8">
        <v>8.6</v>
      </c>
      <c r="H6" s="8">
        <v>900</v>
      </c>
      <c r="I6" s="8">
        <f>H6*G6</f>
        <v>7740</v>
      </c>
    </row>
    <row r="7" s="3" customFormat="1" ht="35" customHeight="1" spans="1:9">
      <c r="A7" s="7">
        <v>4</v>
      </c>
      <c r="B7" s="7" t="s">
        <v>11</v>
      </c>
      <c r="C7" s="8" t="s">
        <v>21</v>
      </c>
      <c r="D7" s="8" t="s">
        <v>22</v>
      </c>
      <c r="E7" s="11" t="s">
        <v>23</v>
      </c>
      <c r="F7" s="8" t="s">
        <v>18</v>
      </c>
      <c r="G7" s="8">
        <v>3.5</v>
      </c>
      <c r="H7" s="8">
        <v>900</v>
      </c>
      <c r="I7" s="8">
        <f>H7*G7</f>
        <v>3150</v>
      </c>
    </row>
    <row r="8" s="3" customFormat="1" ht="35" customHeight="1" spans="1:9">
      <c r="A8" s="7">
        <v>5</v>
      </c>
      <c r="B8" s="7" t="s">
        <v>11</v>
      </c>
      <c r="C8" s="8" t="s">
        <v>24</v>
      </c>
      <c r="D8" s="9" t="s">
        <v>25</v>
      </c>
      <c r="E8" s="9" t="s">
        <v>14</v>
      </c>
      <c r="F8" s="8" t="s">
        <v>18</v>
      </c>
      <c r="G8" s="8">
        <v>1</v>
      </c>
      <c r="H8" s="8">
        <v>900</v>
      </c>
      <c r="I8" s="8">
        <f>H8*G8</f>
        <v>900</v>
      </c>
    </row>
    <row r="9" s="3" customFormat="1" ht="35" customHeight="1" spans="1:9">
      <c r="A9" s="7">
        <v>6</v>
      </c>
      <c r="B9" s="7" t="s">
        <v>11</v>
      </c>
      <c r="C9" s="11" t="s">
        <v>24</v>
      </c>
      <c r="D9" s="11" t="s">
        <v>26</v>
      </c>
      <c r="E9" s="11" t="s">
        <v>27</v>
      </c>
      <c r="F9" s="11" t="s">
        <v>18</v>
      </c>
      <c r="G9" s="11">
        <v>0.8</v>
      </c>
      <c r="H9" s="11">
        <v>900</v>
      </c>
      <c r="I9" s="11">
        <v>720</v>
      </c>
    </row>
    <row r="10" ht="35" customHeight="1" spans="1:9">
      <c r="A10" s="7">
        <v>7</v>
      </c>
      <c r="B10" s="7" t="s">
        <v>28</v>
      </c>
      <c r="C10" s="7" t="s">
        <v>29</v>
      </c>
      <c r="D10" s="7" t="s">
        <v>30</v>
      </c>
      <c r="E10" s="12" t="s">
        <v>31</v>
      </c>
      <c r="F10" s="7" t="s">
        <v>18</v>
      </c>
      <c r="G10" s="7">
        <v>2</v>
      </c>
      <c r="H10" s="8">
        <v>900</v>
      </c>
      <c r="I10" s="8">
        <f>H10*G10</f>
        <v>1800</v>
      </c>
    </row>
    <row r="11" ht="35" customHeight="1" spans="1:9">
      <c r="A11" s="7">
        <v>8</v>
      </c>
      <c r="B11" s="7" t="s">
        <v>28</v>
      </c>
      <c r="C11" s="7" t="s">
        <v>29</v>
      </c>
      <c r="D11" s="7" t="s">
        <v>32</v>
      </c>
      <c r="E11" s="13" t="s">
        <v>33</v>
      </c>
      <c r="F11" s="7" t="s">
        <v>18</v>
      </c>
      <c r="G11" s="7">
        <v>1.5</v>
      </c>
      <c r="H11" s="8">
        <v>900</v>
      </c>
      <c r="I11" s="8">
        <f>H11*G11</f>
        <v>1350</v>
      </c>
    </row>
    <row r="12" ht="35" customHeight="1" spans="1:9">
      <c r="A12" s="7">
        <v>9</v>
      </c>
      <c r="B12" s="7" t="s">
        <v>28</v>
      </c>
      <c r="C12" s="7" t="s">
        <v>29</v>
      </c>
      <c r="D12" s="7" t="s">
        <v>34</v>
      </c>
      <c r="E12" s="13" t="s">
        <v>35</v>
      </c>
      <c r="F12" s="7" t="s">
        <v>18</v>
      </c>
      <c r="G12" s="7">
        <v>1</v>
      </c>
      <c r="H12" s="8">
        <v>900</v>
      </c>
      <c r="I12" s="8">
        <f>H12*G12</f>
        <v>900</v>
      </c>
    </row>
    <row r="13" s="4" customFormat="1" ht="35" customHeight="1" spans="1:9">
      <c r="A13" s="14" t="s">
        <v>36</v>
      </c>
      <c r="B13" s="15"/>
      <c r="C13" s="16"/>
      <c r="D13" s="17"/>
      <c r="E13" s="17"/>
      <c r="F13" s="17"/>
      <c r="G13" s="17"/>
      <c r="H13" s="17"/>
      <c r="I13" s="17">
        <f>SUM(I4:I12)</f>
        <v>36260</v>
      </c>
    </row>
  </sheetData>
  <mergeCells count="2">
    <mergeCell ref="A2:I2"/>
    <mergeCell ref="A13:C13"/>
  </mergeCells>
  <pageMargins left="0.472222222222222" right="0.196527777777778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2023-05-14T03:15:00Z</dcterms:created>
  <dcterms:modified xsi:type="dcterms:W3CDTF">2026-11-03T03:27:33Z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EFF183FD31910776A533626840D69B92_43</vt:lpwstr>
  </property>
  <property fmtid="{D5CDD505-2E9C-101B-9397-08002B2CF9AE}" pid="4" name="CalculationRule">
    <vt:i4>0</vt:i4>
  </property>
</Properties>
</file>