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县公示\2026\3、2026年实施结果公示\"/>
    </mc:Choice>
  </mc:AlternateContent>
  <bookViews>
    <workbookView windowWidth="27945" windowHeight="11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<sst xmlns="http://schemas.openxmlformats.org/spreadsheetml/2006/main" count="131" uniqueCount="64">
  <si>
    <t>附件</t>
  </si>
  <si>
    <t>2026年度到户产业奖补项目（2026年新发展中药材）补贴资金明细表</t>
  </si>
  <si>
    <t>序号</t>
  </si>
  <si>
    <t>乡镇</t>
  </si>
  <si>
    <t>村</t>
  </si>
  <si>
    <t>户主姓名</t>
  </si>
  <si>
    <t>身份证号</t>
  </si>
  <si>
    <t>种植品种</t>
  </si>
  <si>
    <t>补贴面积（亩）</t>
  </si>
  <si>
    <t>补贴标准（元/亩）</t>
  </si>
  <si>
    <t>补贴金额（元）</t>
  </si>
  <si>
    <t>苏家营镇</t>
  </si>
  <si>
    <t>齐石鹿村</t>
  </si>
  <si>
    <t>齐小卿</t>
  </si>
  <si>
    <t>130529********0646</t>
  </si>
  <si>
    <t>菊花</t>
  </si>
  <si>
    <t>500元/亩</t>
  </si>
  <si>
    <t>岳石鹿村</t>
  </si>
  <si>
    <t>岳保法</t>
  </si>
  <si>
    <t>132231********0611</t>
  </si>
  <si>
    <t>北仁庄村</t>
  </si>
  <si>
    <t>关鹏飞</t>
  </si>
  <si>
    <t>130529********5911</t>
  </si>
  <si>
    <t>西孟村</t>
  </si>
  <si>
    <t>王泽信</t>
  </si>
  <si>
    <t>132231********5918</t>
  </si>
  <si>
    <t>孟大强</t>
  </si>
  <si>
    <t>130529********5915</t>
  </si>
  <si>
    <t>周义华</t>
  </si>
  <si>
    <t>130529********5971</t>
  </si>
  <si>
    <t>孟为章</t>
  </si>
  <si>
    <t>132231********5916</t>
  </si>
  <si>
    <t>孟垂亮</t>
  </si>
  <si>
    <t>132231********5915</t>
  </si>
  <si>
    <t>孟德红</t>
  </si>
  <si>
    <t>130529********5930</t>
  </si>
  <si>
    <t>南孟村</t>
  </si>
  <si>
    <t>李运超</t>
  </si>
  <si>
    <t>132231********0613</t>
  </si>
  <si>
    <t>孟令强</t>
  </si>
  <si>
    <t>130529********0616</t>
  </si>
  <si>
    <t>李燕</t>
  </si>
  <si>
    <t>130529********0623</t>
  </si>
  <si>
    <t>郭华北</t>
  </si>
  <si>
    <t>132231********0617</t>
  </si>
  <si>
    <t>刘建勇</t>
  </si>
  <si>
    <t>130529********0617</t>
  </si>
  <si>
    <t>贾家街</t>
  </si>
  <si>
    <t>冯保忠</t>
  </si>
  <si>
    <t>130529********593x</t>
  </si>
  <si>
    <t>张王疃乡</t>
  </si>
  <si>
    <t>吉屯村</t>
  </si>
  <si>
    <t>郭跃开</t>
  </si>
  <si>
    <t>130529********2613</t>
  </si>
  <si>
    <t>樊志达</t>
  </si>
  <si>
    <t>132231********2637</t>
  </si>
  <si>
    <t>郝敬稳</t>
  </si>
  <si>
    <t>132231********2620</t>
  </si>
  <si>
    <t>二郎庙</t>
  </si>
  <si>
    <t>樊彩红</t>
  </si>
  <si>
    <t>130529********2625</t>
  </si>
  <si>
    <t>金银花</t>
  </si>
  <si>
    <t>樊秋旭</t>
  </si>
  <si>
    <t>130529********262X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</si>
</sst>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rgb="FF000000"/>
      <name val="黑体"/>
      <charset val="134"/>
    </font>
    <font>
      <sz val="14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Courier New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1" fillId="0" borderId="0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topLeftCell="A2" workbookViewId="0">
      <selection activeCell="A2" sqref="A2:I2"/>
    </sheetView>
  </sheetViews>
  <sheetFormatPr defaultColWidth="9" defaultRowHeight="13.5"/>
  <cols>
    <col min="1" max="1" width="6.375" customWidth="1"/>
    <col min="2" max="2" width="9.75" customWidth="1"/>
    <col min="3" max="3" width="10.25" customWidth="1"/>
    <col min="4" max="4" width="8.75" customWidth="1"/>
    <col min="5" max="5" width="20.875" customWidth="1"/>
    <col min="6" max="6" width="8.5" customWidth="1"/>
    <col min="7" max="7" width="8.375" style="3" customWidth="1"/>
    <col min="8" max="8" width="10.75" style="3" customWidth="1"/>
    <col min="9" max="9" width="9.625" style="4" customWidth="1"/>
  </cols>
  <sheetData>
    <row r="1" ht="22" customHeight="1" spans="1:9">
      <c r="A1" t="s">
        <v>0</v>
      </c>
    </row>
    <row r="2" ht="30" customHeight="1" spans="1:9">
      <c r="A2" s="5" t="s">
        <v>1</v>
      </c>
      <c r="B2" s="5"/>
      <c r="C2" s="5"/>
      <c r="D2" s="5"/>
      <c r="E2" s="5"/>
      <c r="F2" s="5"/>
      <c r="G2" s="6"/>
      <c r="H2" s="6"/>
      <c r="I2" s="5"/>
    </row>
    <row r="3" s="1" customFormat="1" ht="37" customHeight="1" spans="1:9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30" customHeight="1" spans="1:9">
      <c r="A4" s="10">
        <v>1</v>
      </c>
      <c r="B4" s="10" t="s">
        <v>11</v>
      </c>
      <c r="C4" s="11" t="s">
        <v>12</v>
      </c>
      <c r="D4" s="12" t="s">
        <v>13</v>
      </c>
      <c r="E4" s="10" t="s">
        <v>14</v>
      </c>
      <c r="F4" s="12" t="s">
        <v>15</v>
      </c>
      <c r="G4" s="12">
        <v>5</v>
      </c>
      <c r="H4" s="12" t="s">
        <v>16</v>
      </c>
      <c r="I4" s="13">
        <f>G4*500</f>
        <v>2500</v>
      </c>
    </row>
    <row r="5" s="2" customFormat="1" ht="30" customHeight="1" spans="1:9">
      <c r="A5" s="10">
        <v>2</v>
      </c>
      <c r="B5" s="10" t="s">
        <v>11</v>
      </c>
      <c r="C5" s="14" t="s">
        <v>17</v>
      </c>
      <c r="D5" s="14" t="s">
        <v>18</v>
      </c>
      <c r="E5" s="10" t="s">
        <v>19</v>
      </c>
      <c r="F5" s="12" t="s">
        <v>15</v>
      </c>
      <c r="G5" s="11">
        <v>1</v>
      </c>
      <c r="H5" s="12" t="s">
        <v>16</v>
      </c>
      <c r="I5" s="11">
        <f t="shared" ref="I5:I23" si="0">G5*500</f>
        <v>500</v>
      </c>
    </row>
    <row r="6" s="2" customFormat="1" ht="30" customHeight="1" spans="1:9">
      <c r="A6" s="10">
        <v>3</v>
      </c>
      <c r="B6" s="10" t="s">
        <v>11</v>
      </c>
      <c r="C6" s="14" t="s">
        <v>20</v>
      </c>
      <c r="D6" s="15" t="s">
        <v>21</v>
      </c>
      <c r="E6" s="11" t="s">
        <v>22</v>
      </c>
      <c r="F6" s="12" t="s">
        <v>15</v>
      </c>
      <c r="G6" s="11">
        <v>3</v>
      </c>
      <c r="H6" s="12" t="s">
        <v>16</v>
      </c>
      <c r="I6" s="11">
        <f t="shared" si="0"/>
        <v>1500</v>
      </c>
    </row>
    <row r="7" s="2" customFormat="1" ht="30" customHeight="1" spans="1:9">
      <c r="A7" s="10">
        <v>4</v>
      </c>
      <c r="B7" s="10" t="s">
        <v>11</v>
      </c>
      <c r="C7" s="14" t="s">
        <v>23</v>
      </c>
      <c r="D7" s="15" t="s">
        <v>24</v>
      </c>
      <c r="E7" s="11" t="s">
        <v>25</v>
      </c>
      <c r="F7" s="12" t="s">
        <v>15</v>
      </c>
      <c r="G7" s="11">
        <v>2</v>
      </c>
      <c r="H7" s="12" t="s">
        <v>16</v>
      </c>
      <c r="I7" s="11">
        <f t="shared" si="0"/>
        <v>1000</v>
      </c>
    </row>
    <row r="8" s="2" customFormat="1" ht="30" customHeight="1" spans="1:9">
      <c r="A8" s="10">
        <v>5</v>
      </c>
      <c r="B8" s="10" t="s">
        <v>11</v>
      </c>
      <c r="C8" s="14" t="s">
        <v>23</v>
      </c>
      <c r="D8" s="15" t="s">
        <v>26</v>
      </c>
      <c r="E8" s="11" t="s">
        <v>27</v>
      </c>
      <c r="F8" s="12" t="s">
        <v>15</v>
      </c>
      <c r="G8" s="11">
        <v>1</v>
      </c>
      <c r="H8" s="12" t="s">
        <v>16</v>
      </c>
      <c r="I8" s="11">
        <f t="shared" si="0"/>
        <v>500</v>
      </c>
    </row>
    <row r="9" s="2" customFormat="1" ht="30" customHeight="1" spans="1:9">
      <c r="A9" s="10">
        <v>6</v>
      </c>
      <c r="B9" s="10" t="s">
        <v>11</v>
      </c>
      <c r="C9" s="14" t="s">
        <v>23</v>
      </c>
      <c r="D9" s="15" t="s">
        <v>28</v>
      </c>
      <c r="E9" s="11" t="s">
        <v>29</v>
      </c>
      <c r="F9" s="12" t="s">
        <v>15</v>
      </c>
      <c r="G9" s="11">
        <v>1</v>
      </c>
      <c r="H9" s="12" t="s">
        <v>16</v>
      </c>
      <c r="I9" s="11">
        <f t="shared" si="0"/>
        <v>500</v>
      </c>
    </row>
    <row r="10" s="2" customFormat="1" ht="30" customHeight="1" spans="1:9">
      <c r="A10" s="10">
        <v>7</v>
      </c>
      <c r="B10" s="10" t="s">
        <v>11</v>
      </c>
      <c r="C10" s="14" t="s">
        <v>23</v>
      </c>
      <c r="D10" s="15" t="s">
        <v>30</v>
      </c>
      <c r="E10" s="11" t="s">
        <v>31</v>
      </c>
      <c r="F10" s="12" t="s">
        <v>15</v>
      </c>
      <c r="G10" s="11">
        <v>3</v>
      </c>
      <c r="H10" s="12" t="s">
        <v>16</v>
      </c>
      <c r="I10" s="11">
        <f t="shared" si="0"/>
        <v>1500</v>
      </c>
    </row>
    <row r="11" s="2" customFormat="1" ht="30" customHeight="1" spans="1:9">
      <c r="A11" s="10">
        <v>8</v>
      </c>
      <c r="B11" s="10" t="s">
        <v>11</v>
      </c>
      <c r="C11" s="14" t="s">
        <v>23</v>
      </c>
      <c r="D11" s="15" t="s">
        <v>32</v>
      </c>
      <c r="E11" s="11" t="s">
        <v>33</v>
      </c>
      <c r="F11" s="12" t="s">
        <v>15</v>
      </c>
      <c r="G11" s="11">
        <v>3</v>
      </c>
      <c r="H11" s="12" t="s">
        <v>16</v>
      </c>
      <c r="I11" s="11">
        <f t="shared" si="0"/>
        <v>1500</v>
      </c>
    </row>
    <row r="12" s="2" customFormat="1" ht="30" customHeight="1" spans="1:9">
      <c r="A12" s="10">
        <v>9</v>
      </c>
      <c r="B12" s="10" t="s">
        <v>11</v>
      </c>
      <c r="C12" s="14" t="s">
        <v>23</v>
      </c>
      <c r="D12" s="15" t="s">
        <v>34</v>
      </c>
      <c r="E12" s="11" t="s">
        <v>35</v>
      </c>
      <c r="F12" s="12" t="s">
        <v>15</v>
      </c>
      <c r="G12" s="11">
        <v>2</v>
      </c>
      <c r="H12" s="12" t="s">
        <v>16</v>
      </c>
      <c r="I12" s="11">
        <f t="shared" si="0"/>
        <v>1000</v>
      </c>
    </row>
    <row r="13" s="2" customFormat="1" ht="30" customHeight="1" spans="1:9">
      <c r="A13" s="10">
        <v>10</v>
      </c>
      <c r="B13" s="10" t="s">
        <v>11</v>
      </c>
      <c r="C13" s="15" t="s">
        <v>36</v>
      </c>
      <c r="D13" s="15" t="s">
        <v>37</v>
      </c>
      <c r="E13" s="11" t="s">
        <v>38</v>
      </c>
      <c r="F13" s="12" t="s">
        <v>15</v>
      </c>
      <c r="G13" s="11">
        <v>6</v>
      </c>
      <c r="H13" s="12" t="s">
        <v>16</v>
      </c>
      <c r="I13" s="11">
        <f t="shared" si="0"/>
        <v>3000</v>
      </c>
    </row>
    <row r="14" s="2" customFormat="1" ht="30" customHeight="1" spans="1:9">
      <c r="A14" s="10">
        <v>11</v>
      </c>
      <c r="B14" s="10" t="s">
        <v>11</v>
      </c>
      <c r="C14" s="15" t="s">
        <v>36</v>
      </c>
      <c r="D14" s="15" t="s">
        <v>39</v>
      </c>
      <c r="E14" s="11" t="s">
        <v>40</v>
      </c>
      <c r="F14" s="12" t="s">
        <v>15</v>
      </c>
      <c r="G14" s="11">
        <v>7</v>
      </c>
      <c r="H14" s="12" t="s">
        <v>16</v>
      </c>
      <c r="I14" s="11">
        <f t="shared" si="0"/>
        <v>3500</v>
      </c>
    </row>
    <row r="15" s="2" customFormat="1" ht="30" customHeight="1" spans="1:9">
      <c r="A15" s="10">
        <v>12</v>
      </c>
      <c r="B15" s="10" t="s">
        <v>11</v>
      </c>
      <c r="C15" s="15" t="s">
        <v>36</v>
      </c>
      <c r="D15" s="15" t="s">
        <v>41</v>
      </c>
      <c r="E15" s="11" t="s">
        <v>42</v>
      </c>
      <c r="F15" s="12" t="s">
        <v>15</v>
      </c>
      <c r="G15" s="11">
        <v>4</v>
      </c>
      <c r="H15" s="12" t="s">
        <v>16</v>
      </c>
      <c r="I15" s="11">
        <f t="shared" si="0"/>
        <v>2000</v>
      </c>
    </row>
    <row r="16" s="2" customFormat="1" ht="30" customHeight="1" spans="1:9">
      <c r="A16" s="10">
        <v>13</v>
      </c>
      <c r="B16" s="10" t="s">
        <v>11</v>
      </c>
      <c r="C16" s="15" t="s">
        <v>36</v>
      </c>
      <c r="D16" s="15" t="s">
        <v>43</v>
      </c>
      <c r="E16" s="11" t="s">
        <v>44</v>
      </c>
      <c r="F16" s="12" t="s">
        <v>15</v>
      </c>
      <c r="G16" s="11">
        <v>4</v>
      </c>
      <c r="H16" s="12" t="s">
        <v>16</v>
      </c>
      <c r="I16" s="11">
        <f t="shared" si="0"/>
        <v>2000</v>
      </c>
    </row>
    <row r="17" s="2" customFormat="1" ht="30" customHeight="1" spans="1:9">
      <c r="A17" s="10">
        <v>14</v>
      </c>
      <c r="B17" s="10" t="s">
        <v>11</v>
      </c>
      <c r="C17" s="15" t="s">
        <v>36</v>
      </c>
      <c r="D17" s="15" t="s">
        <v>45</v>
      </c>
      <c r="E17" s="11" t="s">
        <v>46</v>
      </c>
      <c r="F17" s="12" t="s">
        <v>15</v>
      </c>
      <c r="G17" s="11">
        <v>4</v>
      </c>
      <c r="H17" s="12" t="s">
        <v>16</v>
      </c>
      <c r="I17" s="11">
        <f t="shared" si="0"/>
        <v>2000</v>
      </c>
    </row>
    <row r="18" s="2" customFormat="1" ht="30" customHeight="1" spans="1:9">
      <c r="A18" s="10">
        <v>15</v>
      </c>
      <c r="B18" s="10" t="s">
        <v>11</v>
      </c>
      <c r="C18" s="15" t="s">
        <v>47</v>
      </c>
      <c r="D18" s="15" t="s">
        <v>48</v>
      </c>
      <c r="E18" s="11" t="s">
        <v>49</v>
      </c>
      <c r="F18" s="12" t="s">
        <v>15</v>
      </c>
      <c r="G18" s="11">
        <v>1</v>
      </c>
      <c r="H18" s="12" t="s">
        <v>16</v>
      </c>
      <c r="I18" s="11">
        <f t="shared" si="0"/>
        <v>500</v>
      </c>
    </row>
    <row r="19" s="2" customFormat="1" ht="30" customHeight="1" spans="1:9">
      <c r="A19" s="10">
        <v>16</v>
      </c>
      <c r="B19" s="10" t="s">
        <v>50</v>
      </c>
      <c r="C19" s="11" t="s">
        <v>51</v>
      </c>
      <c r="D19" s="16" t="s">
        <v>52</v>
      </c>
      <c r="E19" s="10" t="s">
        <v>53</v>
      </c>
      <c r="F19" s="12" t="s">
        <v>15</v>
      </c>
      <c r="G19" s="12">
        <v>3.3</v>
      </c>
      <c r="H19" s="12" t="s">
        <v>16</v>
      </c>
      <c r="I19" s="13">
        <f t="shared" si="0"/>
        <v>1650</v>
      </c>
    </row>
    <row r="20" s="2" customFormat="1" ht="30" customHeight="1" spans="1:9">
      <c r="A20" s="10">
        <v>17</v>
      </c>
      <c r="B20" s="10" t="s">
        <v>50</v>
      </c>
      <c r="C20" s="11" t="s">
        <v>51</v>
      </c>
      <c r="D20" s="16" t="s">
        <v>54</v>
      </c>
      <c r="E20" s="10" t="s">
        <v>55</v>
      </c>
      <c r="F20" s="12" t="s">
        <v>15</v>
      </c>
      <c r="G20" s="15">
        <v>1</v>
      </c>
      <c r="H20" s="12" t="s">
        <v>16</v>
      </c>
      <c r="I20" s="13">
        <f t="shared" si="0"/>
        <v>500</v>
      </c>
    </row>
    <row r="21" s="2" customFormat="1" ht="30" customHeight="1" spans="1:9">
      <c r="A21" s="10">
        <v>18</v>
      </c>
      <c r="B21" s="10" t="s">
        <v>50</v>
      </c>
      <c r="C21" s="11" t="s">
        <v>51</v>
      </c>
      <c r="D21" s="16" t="s">
        <v>56</v>
      </c>
      <c r="E21" s="10" t="s">
        <v>57</v>
      </c>
      <c r="F21" s="12" t="s">
        <v>15</v>
      </c>
      <c r="G21" s="15">
        <v>1</v>
      </c>
      <c r="H21" s="12" t="s">
        <v>16</v>
      </c>
      <c r="I21" s="13">
        <f t="shared" si="0"/>
        <v>500</v>
      </c>
    </row>
    <row r="22" s="2" customFormat="1" ht="30" customHeight="1" spans="1:9">
      <c r="A22" s="10">
        <v>19</v>
      </c>
      <c r="B22" s="10" t="s">
        <v>50</v>
      </c>
      <c r="C22" s="11" t="s">
        <v>58</v>
      </c>
      <c r="D22" s="17" t="s">
        <v>59</v>
      </c>
      <c r="E22" s="10" t="s">
        <v>60</v>
      </c>
      <c r="F22" s="12" t="s">
        <v>61</v>
      </c>
      <c r="G22" s="15">
        <v>0.3</v>
      </c>
      <c r="H22" s="12" t="s">
        <v>16</v>
      </c>
      <c r="I22" s="13">
        <f t="shared" si="0"/>
        <v>150</v>
      </c>
    </row>
    <row r="23" s="2" customFormat="1" ht="30" customHeight="1" spans="1:9">
      <c r="A23" s="10">
        <v>20</v>
      </c>
      <c r="B23" s="10" t="s">
        <v>50</v>
      </c>
      <c r="C23" s="11" t="s">
        <v>58</v>
      </c>
      <c r="D23" s="18" t="s">
        <v>62</v>
      </c>
      <c r="E23" s="10" t="s">
        <v>63</v>
      </c>
      <c r="F23" s="12" t="s">
        <v>15</v>
      </c>
      <c r="G23" s="15">
        <v>0.5</v>
      </c>
      <c r="H23" s="12" t="s">
        <v>16</v>
      </c>
      <c r="I23" s="13">
        <f t="shared" si="0"/>
        <v>250</v>
      </c>
    </row>
    <row r="24" s="2" customFormat="1" ht="30" customHeight="1" spans="1:9">
      <c r="A24" s="19"/>
      <c r="B24" s="19"/>
      <c r="C24" s="19"/>
      <c r="D24" s="19"/>
      <c r="E24" s="19"/>
      <c r="F24" s="19"/>
      <c r="G24" s="19"/>
      <c r="H24" s="19"/>
      <c r="I24" s="13">
        <f>SUM(I4:I23)</f>
        <v>26550</v>
      </c>
    </row>
    <row r="25" s="2" customFormat="1" ht="30" customHeight="1" spans="1:9">
      <c r="G25" s="20"/>
      <c r="H25" s="20"/>
      <c r="I25" s="21"/>
    </row>
    <row r="26" s="2" customFormat="1" ht="35" customHeight="1" spans="1:9">
      <c r="G26" s="20"/>
      <c r="H26" s="20"/>
      <c r="I26" s="21"/>
    </row>
    <row r="27" s="2" customFormat="1" spans="1:9">
      <c r="G27" s="22"/>
      <c r="H27" s="20"/>
      <c r="I27" s="21"/>
    </row>
    <row r="28" s="2" customFormat="1" spans="1:9">
      <c r="G28" s="20"/>
      <c r="H28" s="20"/>
      <c r="I28" s="21"/>
    </row>
    <row r="29" s="2" customFormat="1" spans="1:9">
      <c r="G29" s="20"/>
      <c r="H29" s="20"/>
      <c r="I29" s="21"/>
    </row>
    <row r="30" s="2" customFormat="1" spans="1:9">
      <c r="G30" s="20"/>
      <c r="H30" s="20"/>
      <c r="I30" s="21"/>
    </row>
  </sheetData>
  <autoFilter xmlns:etc="http://www.wps.cn/officeDocument/2017/etCustomData" ref="A3:I24" etc:filterBottomFollowUsedRange="0">
    <extLst/>
  </autoFilter>
  <mergeCells count="1">
    <mergeCell ref="A2:I2"/>
  </mergeCells>
  <pageMargins left="0.590277777777778" right="0.393055555555556" top="0.590277777777778" bottom="0.393055555555556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阿风</cp:lastModifiedBy>
  <dcterms:created xsi:type="dcterms:W3CDTF">2023-05-12T11:15:00Z</dcterms:created>
  <dcterms:modified xsi:type="dcterms:W3CDTF">2026-11-03T07:17:12Z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1BE22D84021F4D3AB3124D351A8D1F87_13</vt:lpwstr>
  </property>
  <property fmtid="{D5CDD505-2E9C-101B-9397-08002B2CF9AE}" pid="4" name="CalculationRule">
    <vt:i4>0</vt:i4>
  </property>
</Properties>
</file>